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Worksheet"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<sst xmlns="http://schemas.openxmlformats.org/spreadsheetml/2006/main" count="426" uniqueCount="141">
  <si>
    <r>
      <rPr>
        <b val="true"/>
        <sz val="15"/>
        <color rgb="FF984807"/>
        <rFont val="Raleway"/>
        <family val="2"/>
        <charset val="1"/>
      </rPr>
      <t xml:space="preserve">Comment passer commande : 3 étapes simples !</t>
    </r>
    <r>
      <rPr>
        <b val="true"/>
        <i val="true"/>
        <sz val="14"/>
        <color rgb="FF984807"/>
        <rFont val="Raleway"/>
        <family val="2"/>
        <charset val="1"/>
      </rPr>
      <t xml:space="preserve"> </t>
    </r>
  </si>
  <si>
    <r>
      <rPr>
        <b val="true"/>
        <i val="true"/>
        <sz val="10"/>
        <color rgb="FF984807"/>
        <rFont val="Raleway"/>
        <family val="2"/>
        <charset val="1"/>
      </rPr>
      <t xml:space="preserve">1. Je choisis</t>
    </r>
    <r>
      <rPr>
        <i val="true"/>
        <sz val="9"/>
        <color rgb="FF5A5587"/>
        <rFont val="Raleway"/>
        <family val="2"/>
        <charset val="1"/>
      </rPr>
      <t xml:space="preserve"> </t>
    </r>
    <r>
      <rPr>
        <i val="true"/>
        <sz val="9"/>
        <rFont val="Raleway"/>
        <family val="2"/>
        <charset val="1"/>
      </rPr>
      <t xml:space="preserve">mes vins, je remplis tout le bon de commande.</t>
    </r>
  </si>
  <si>
    <r>
      <rPr>
        <b val="true"/>
        <i val="true"/>
        <sz val="10"/>
        <color rgb="FF984807"/>
        <rFont val="Raleway"/>
        <family val="2"/>
        <charset val="1"/>
      </rPr>
      <t xml:space="preserve">2. Je règle</t>
    </r>
    <r>
      <rPr>
        <b val="true"/>
        <i val="true"/>
        <sz val="10"/>
        <color rgb="FFA68B24"/>
        <rFont val="Raleway"/>
        <family val="2"/>
        <charset val="1"/>
      </rPr>
      <t xml:space="preserve"> </t>
    </r>
    <r>
      <rPr>
        <i val="true"/>
        <sz val="9"/>
        <rFont val="Raleway"/>
        <family val="2"/>
        <charset val="1"/>
      </rPr>
      <t xml:space="preserve">Je prépare mon règlement par chèque.</t>
    </r>
  </si>
  <si>
    <r>
      <rPr>
        <b val="true"/>
        <i val="true"/>
        <sz val="10"/>
        <color rgb="FF984807"/>
        <rFont val="Raleway"/>
        <family val="2"/>
        <charset val="1"/>
      </rPr>
      <t xml:space="preserve">3. Je confie</t>
    </r>
    <r>
      <rPr>
        <i val="true"/>
        <sz val="9"/>
        <color rgb="FFC55F4D"/>
        <rFont val="Raleway"/>
        <family val="2"/>
        <charset val="1"/>
      </rPr>
      <t xml:space="preserve"> </t>
    </r>
    <r>
      <rPr>
        <i val="true"/>
        <sz val="9"/>
        <rFont val="Raleway"/>
        <family val="2"/>
        <charset val="1"/>
      </rPr>
      <t xml:space="preserve">mon règlement et mon bon de commande à mon responsable de commande.</t>
    </r>
  </si>
  <si>
    <t xml:space="preserve">Merci de nous retourner votre bon de commande au plus tard le  :</t>
  </si>
  <si>
    <t xml:space="preserve">NOM &amp; PRENOM DU RESPONSABLE DU GROUPE D'ACHAT</t>
  </si>
  <si>
    <t xml:space="preserve">N° CLIENT</t>
  </si>
  <si>
    <t xml:space="preserve">LIEU DE LIVRAISON</t>
  </si>
  <si>
    <t xml:space="preserve">VOS INFORMATIONS - NOM, PRÉNOM</t>
  </si>
  <si>
    <t xml:space="preserve">TEL. (PORTABLE)</t>
  </si>
  <si>
    <t xml:space="preserve">ADRESSE MAIL</t>
  </si>
  <si>
    <t xml:space="preserve">04/09/2023 au 22/12/2023 inclus</t>
  </si>
  <si>
    <t xml:space="preserve">Réf.</t>
  </si>
  <si>
    <t xml:space="preserve">Désignation</t>
  </si>
  <si>
    <t xml:space="preserve">Type</t>
  </si>
  <si>
    <t xml:space="preserve">Prix Public</t>
  </si>
  <si>
    <t xml:space="preserve">Prix C.G.</t>
  </si>
  <si>
    <t xml:space="preserve">Cond.</t>
  </si>
  <si>
    <t xml:space="preserve">Prix lot</t>
  </si>
  <si>
    <t xml:space="preserve">Quantité</t>
  </si>
  <si>
    <t xml:space="preserve">Total (€)</t>
  </si>
  <si>
    <t xml:space="preserve">Offre 6=12</t>
  </si>
  <si>
    <t xml:space="preserve">MURAMASA 5.1%</t>
  </si>
  <si>
    <t xml:space="preserve">Blonde</t>
  </si>
  <si>
    <t xml:space="preserve">12 x75 cl</t>
  </si>
  <si>
    <t xml:space="preserve">Offre 12=24</t>
  </si>
  <si>
    <t xml:space="preserve">P.P.</t>
  </si>
  <si>
    <t xml:space="preserve">C.G.</t>
  </si>
  <si>
    <t xml:space="preserve">BLANCHE 5%</t>
  </si>
  <si>
    <t xml:space="preserve">Blanche</t>
  </si>
  <si>
    <t xml:space="preserve">24 x33 cl</t>
  </si>
  <si>
    <t xml:space="preserve">CASSIS 5%</t>
  </si>
  <si>
    <t xml:space="preserve">Aromatisée</t>
  </si>
  <si>
    <t xml:space="preserve">MUSIC BEER 6%</t>
  </si>
  <si>
    <t xml:space="preserve">IPA</t>
  </si>
  <si>
    <r>
      <rPr>
        <sz val="10"/>
        <color rgb="FF000000"/>
        <rFont val="Raleway"/>
        <family val="2"/>
        <charset val="1"/>
      </rPr>
      <t xml:space="preserve">LA COUECHE </t>
    </r>
    <r>
      <rPr>
        <b val="true"/>
        <sz val="10"/>
        <color rgb="FF92D050"/>
        <rFont val="Raleway"/>
        <family val="2"/>
        <charset val="1"/>
      </rPr>
      <t xml:space="preserve">BIO </t>
    </r>
    <r>
      <rPr>
        <sz val="10"/>
        <rFont val="Raleway"/>
        <family val="2"/>
        <charset val="1"/>
      </rPr>
      <t xml:space="preserve">5%</t>
    </r>
  </si>
  <si>
    <r>
      <rPr>
        <sz val="10"/>
        <color rgb="FF000000"/>
        <rFont val="Raleway"/>
        <family val="2"/>
        <charset val="1"/>
      </rPr>
      <t xml:space="preserve">HENWEN</t>
    </r>
    <r>
      <rPr>
        <b val="true"/>
        <sz val="10"/>
        <color rgb="FF92D050"/>
        <rFont val="Raleway"/>
        <family val="2"/>
        <charset val="1"/>
      </rPr>
      <t xml:space="preserve"> BIO</t>
    </r>
    <r>
      <rPr>
        <sz val="10"/>
        <color rgb="FF000000"/>
        <rFont val="Raleway"/>
        <family val="2"/>
        <charset val="1"/>
      </rPr>
      <t xml:space="preserve"> 5.6% </t>
    </r>
  </si>
  <si>
    <t xml:space="preserve">Ambrée</t>
  </si>
  <si>
    <t xml:space="preserve">Offre 12+12</t>
  </si>
  <si>
    <t xml:space="preserve">PÊCHE 5%</t>
  </si>
  <si>
    <t xml:space="preserve">CERISE 5%</t>
  </si>
  <si>
    <t xml:space="preserve">BLONDE 6.5%</t>
  </si>
  <si>
    <t xml:space="preserve">BLANCHE 4.1%</t>
  </si>
  <si>
    <t xml:space="preserve">IPA 5.7%</t>
  </si>
  <si>
    <t xml:space="preserve">Fluide Glacial</t>
  </si>
  <si>
    <t xml:space="preserve">FLUIDE GLACIAL 6%</t>
  </si>
  <si>
    <t xml:space="preserve">12x33 cl</t>
  </si>
  <si>
    <t xml:space="preserve">J'peux pas j'ai rugby !</t>
  </si>
  <si>
    <t xml:space="preserve">J'peux Pas J'ai Rugby Orange Coup d'Fouet 0%</t>
  </si>
  <si>
    <t xml:space="preserve">Sans Alc.</t>
  </si>
  <si>
    <t xml:space="preserve">J'peux Pas J'ai Rugby Citron Recup' 0%</t>
  </si>
  <si>
    <t xml:space="preserve">J'peux Pas J'ai Rugby Cassis Sensation 0%</t>
  </si>
  <si>
    <t xml:space="preserve">La Branlée</t>
  </si>
  <si>
    <t xml:space="preserve">LA BRANLÉE BLONDE 6.2%</t>
  </si>
  <si>
    <t xml:space="preserve">LA BRANLÉE IPA 5.5%</t>
  </si>
  <si>
    <t xml:space="preserve">LA BRANLÉE TRIPLE 7.5%</t>
  </si>
  <si>
    <t xml:space="preserve">Triple</t>
  </si>
  <si>
    <t xml:space="preserve">La M.U</t>
  </si>
  <si>
    <t xml:space="preserve">FRAMBOISE 5%</t>
  </si>
  <si>
    <t xml:space="preserve">GRENADE 5%</t>
  </si>
  <si>
    <t xml:space="preserve">La Poule qui M.Ute</t>
  </si>
  <si>
    <t xml:space="preserve">MOUETTE COMME UNE CARPE 5.8%</t>
  </si>
  <si>
    <t xml:space="preserve">24x33 cl</t>
  </si>
  <si>
    <t xml:space="preserve">TOURNER AUTOUR DU POULPE 5.5%</t>
  </si>
  <si>
    <t xml:space="preserve">L'UNION FAIT LE MORSE 6.2%</t>
  </si>
  <si>
    <t xml:space="preserve">LE HOMARD A BOUT 8.5%</t>
  </si>
  <si>
    <t xml:space="preserve">Charles Roy</t>
  </si>
  <si>
    <t xml:space="preserve">ZEBRÉE 5%</t>
  </si>
  <si>
    <t xml:space="preserve">IPA 6%</t>
  </si>
  <si>
    <t xml:space="preserve">BANCLOQUE 6.2%</t>
  </si>
  <si>
    <t xml:space="preserve">350 8%</t>
  </si>
  <si>
    <t xml:space="preserve">La Beaunoise</t>
  </si>
  <si>
    <t xml:space="preserve">BLONDE 5%</t>
  </si>
  <si>
    <t xml:space="preserve">TRIPLE 7%</t>
  </si>
  <si>
    <t xml:space="preserve">Page 24</t>
  </si>
  <si>
    <t xml:space="preserve">AMBRÉE HILDEGARDE 6.9%</t>
  </si>
  <si>
    <t xml:space="preserve">RHUB' IPA 6.9%</t>
  </si>
  <si>
    <t xml:space="preserve">LA PLUME 5.3%</t>
  </si>
  <si>
    <t xml:space="preserve">APA</t>
  </si>
  <si>
    <t xml:space="preserve">BARLEY WINE 10.9%</t>
  </si>
  <si>
    <t xml:space="preserve">Brune</t>
  </si>
  <si>
    <t xml:space="preserve">3 Monts - La Vallée</t>
  </si>
  <si>
    <t xml:space="preserve">AMBREE 7.5%</t>
  </si>
  <si>
    <t xml:space="preserve">BLONDE TRIPLE DORÉE 8.5%</t>
  </si>
  <si>
    <t xml:space="preserve">TRIPLE 9.5%</t>
  </si>
  <si>
    <t xml:space="preserve">Anosteké</t>
  </si>
  <si>
    <t xml:space="preserve">BLONDE 8%</t>
  </si>
  <si>
    <t xml:space="preserve">20x33 cl</t>
  </si>
  <si>
    <t xml:space="preserve">FRENCH IPA 5%</t>
  </si>
  <si>
    <t xml:space="preserve">Ardwen</t>
  </si>
  <si>
    <t xml:space="preserve">BLONDE 5.6%</t>
  </si>
  <si>
    <t xml:space="preserve">AMBRÉE 6.5%</t>
  </si>
  <si>
    <t xml:space="preserve">CERISE 4.5%</t>
  </si>
  <si>
    <t xml:space="preserve">FRUIT DES BOIS 8%</t>
  </si>
  <si>
    <t xml:space="preserve">Brasserie Larché</t>
  </si>
  <si>
    <t xml:space="preserve">COING CITRON 5.4%</t>
  </si>
  <si>
    <r>
      <rPr>
        <sz val="10"/>
        <color rgb="FF000000"/>
        <rFont val="Raleway"/>
        <family val="2"/>
        <charset val="1"/>
      </rPr>
      <t xml:space="preserve">TRIPLE ALESIA </t>
    </r>
    <r>
      <rPr>
        <b val="true"/>
        <sz val="10"/>
        <color rgb="FF92D050"/>
        <rFont val="Raleway"/>
        <family val="2"/>
        <charset val="1"/>
      </rPr>
      <t xml:space="preserve">BIO</t>
    </r>
    <r>
      <rPr>
        <sz val="10"/>
        <color rgb="FF000000"/>
        <rFont val="Raleway"/>
        <family val="2"/>
        <charset val="1"/>
      </rPr>
      <t xml:space="preserve"> 9%</t>
    </r>
  </si>
  <si>
    <t xml:space="preserve">TRIPLE OAKED 9%</t>
  </si>
  <si>
    <t xml:space="preserve">Burganesh</t>
  </si>
  <si>
    <t xml:space="preserve">Les Brasseurs Savoyards</t>
  </si>
  <si>
    <r>
      <rPr>
        <sz val="10"/>
        <color rgb="FF000000"/>
        <rFont val="Raleway"/>
        <family val="2"/>
        <charset val="1"/>
      </rPr>
      <t xml:space="preserve">BLONDE </t>
    </r>
    <r>
      <rPr>
        <b val="true"/>
        <sz val="10"/>
        <color rgb="FF92D050"/>
        <rFont val="Raleway"/>
        <family val="2"/>
        <charset val="1"/>
      </rPr>
      <t xml:space="preserve">BIO </t>
    </r>
    <r>
      <rPr>
        <sz val="10"/>
        <color rgb="FF000000"/>
        <rFont val="Raleway"/>
        <family val="2"/>
        <charset val="1"/>
      </rPr>
      <t xml:space="preserve">5%</t>
    </r>
  </si>
  <si>
    <r>
      <rPr>
        <sz val="10"/>
        <color rgb="FF000000"/>
        <rFont val="Raleway"/>
        <family val="2"/>
        <charset val="1"/>
      </rPr>
      <t xml:space="preserve">AMBRÉE </t>
    </r>
    <r>
      <rPr>
        <b val="true"/>
        <sz val="10"/>
        <color rgb="FF92D050"/>
        <rFont val="Raleway"/>
        <family val="2"/>
        <charset val="1"/>
      </rPr>
      <t xml:space="preserve">BIO</t>
    </r>
    <r>
      <rPr>
        <sz val="10"/>
        <color rgb="FF000000"/>
        <rFont val="Raleway"/>
        <family val="2"/>
        <charset val="1"/>
      </rPr>
      <t xml:space="preserve"> 7%</t>
    </r>
  </si>
  <si>
    <r>
      <rPr>
        <sz val="10"/>
        <color rgb="FF000000"/>
        <rFont val="Raleway"/>
        <family val="2"/>
        <charset val="1"/>
      </rPr>
      <t xml:space="preserve">MYRTILLE </t>
    </r>
    <r>
      <rPr>
        <b val="true"/>
        <sz val="10"/>
        <color rgb="FF92D050"/>
        <rFont val="Raleway"/>
        <family val="2"/>
        <charset val="1"/>
      </rPr>
      <t xml:space="preserve">BIO</t>
    </r>
    <r>
      <rPr>
        <sz val="10"/>
        <color rgb="FF000000"/>
        <rFont val="Raleway"/>
        <family val="2"/>
        <charset val="1"/>
      </rPr>
      <t xml:space="preserve"> 5%</t>
    </r>
  </si>
  <si>
    <r>
      <rPr>
        <sz val="10"/>
        <color rgb="FF000000"/>
        <rFont val="Raleway"/>
        <family val="2"/>
        <charset val="1"/>
      </rPr>
      <t xml:space="preserve">NONNE </t>
    </r>
    <r>
      <rPr>
        <b val="true"/>
        <sz val="10"/>
        <color rgb="FF92D050"/>
        <rFont val="Raleway"/>
        <family val="2"/>
        <charset val="1"/>
      </rPr>
      <t xml:space="preserve">BIO</t>
    </r>
    <r>
      <rPr>
        <sz val="10"/>
        <color rgb="FF000000"/>
        <rFont val="Raleway"/>
        <family val="2"/>
        <charset val="1"/>
      </rPr>
      <t xml:space="preserve"> 9%</t>
    </r>
  </si>
  <si>
    <r>
      <rPr>
        <sz val="10"/>
        <color rgb="FF000000"/>
        <rFont val="Raleway"/>
        <family val="2"/>
        <charset val="1"/>
      </rPr>
      <t xml:space="preserve">BRUNE </t>
    </r>
    <r>
      <rPr>
        <b val="true"/>
        <sz val="10"/>
        <color rgb="FF92D050"/>
        <rFont val="Raleway"/>
        <family val="2"/>
        <charset val="1"/>
      </rPr>
      <t xml:space="preserve">BIO</t>
    </r>
    <r>
      <rPr>
        <sz val="10"/>
        <color rgb="FF000000"/>
        <rFont val="Raleway"/>
        <family val="2"/>
        <charset val="1"/>
      </rPr>
      <t xml:space="preserve"> 7%</t>
    </r>
  </si>
  <si>
    <t xml:space="preserve">Mélusine</t>
  </si>
  <si>
    <t xml:space="preserve">MÉLUSINE GOLDEN ALE 6.5%</t>
  </si>
  <si>
    <t xml:space="preserve">BLANCHE ÉCUME 5%</t>
  </si>
  <si>
    <t xml:space="preserve">BARBE BLEUE DOUBLE STOUT 7%</t>
  </si>
  <si>
    <t xml:space="preserve">HELLFEST 6.66%</t>
  </si>
  <si>
    <t xml:space="preserve">6x33 cl</t>
  </si>
  <si>
    <t xml:space="preserve">PUY D'ENFER 8.5%</t>
  </si>
  <si>
    <t xml:space="preserve">Spiritueux</t>
  </si>
  <si>
    <t xml:space="preserve">Offre 3=6</t>
  </si>
  <si>
    <t xml:space="preserve">Mr. S - WHISKY 40% (lot de 6 bouteilles)</t>
  </si>
  <si>
    <t xml:space="preserve">Whisky</t>
  </si>
  <si>
    <t xml:space="preserve">6 x70 cl</t>
  </si>
  <si>
    <t xml:space="preserve">Offre 4+2</t>
  </si>
  <si>
    <t xml:space="preserve">LOCURA - RHUM 35% (lot de 6 bouteilles)</t>
  </si>
  <si>
    <t xml:space="preserve">Rhum</t>
  </si>
  <si>
    <t xml:space="preserve">Mr. S - étui individuel</t>
  </si>
  <si>
    <t xml:space="preserve">Mr. S - WHISKY 40% </t>
  </si>
  <si>
    <t xml:space="preserve">Whisky </t>
  </si>
  <si>
    <t xml:space="preserve">1x70 cl</t>
  </si>
  <si>
    <t xml:space="preserve">Spiritueux Importés - étuis individuels :</t>
  </si>
  <si>
    <t xml:space="preserve">DADDY RACK Tennessee Straight Whiskey Blend  40% </t>
  </si>
  <si>
    <t xml:space="preserve">MAYFIELD Sussex Hop Gin 40%</t>
  </si>
  <si>
    <t xml:space="preserve">Gin</t>
  </si>
  <si>
    <t xml:space="preserve">Locura - étui individuel</t>
  </si>
  <si>
    <r>
      <rPr>
        <sz val="10"/>
        <color rgb="FF000000"/>
        <rFont val="Raleway"/>
        <family val="2"/>
        <charset val="1"/>
      </rPr>
      <t xml:space="preserve">LOCURA - RHUM </t>
    </r>
    <r>
      <rPr>
        <sz val="10"/>
        <rFont val="Raleway"/>
        <family val="2"/>
        <charset val="1"/>
      </rPr>
      <t xml:space="preserve">ÉPICÉ</t>
    </r>
    <r>
      <rPr>
        <sz val="10"/>
        <color rgb="FF000000"/>
        <rFont val="Raleway"/>
        <family val="2"/>
        <charset val="1"/>
      </rPr>
      <t xml:space="preserve"> 35%</t>
    </r>
  </si>
  <si>
    <t xml:space="preserve">ÉPUR - étuis individuels</t>
  </si>
  <si>
    <t xml:space="preserve">ÉPUR N°1- 5 ANS D'AGE Whisky français - Single Malt 42%</t>
  </si>
  <si>
    <t xml:space="preserve">ÉPUR N°2 - 9 ANS D'AGE Whisky français - Single Malt 45%</t>
  </si>
  <si>
    <t xml:space="preserve">ÉPUR N°3- 11 ANS D'AGE Whisky français - Single Malt 46%</t>
  </si>
  <si>
    <t xml:space="preserve">ÉPUR N°4 - WHISKY SINGLE MALT Whisky français - Brut de fût - Single Cask 50.9%</t>
  </si>
  <si>
    <t xml:space="preserve">Total</t>
  </si>
  <si>
    <r>
      <rPr>
        <sz val="10"/>
        <color rgb="FFFFFFFF"/>
        <rFont val="Raleway"/>
        <family val="2"/>
        <charset val="1"/>
      </rPr>
      <t xml:space="preserve">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val="true"/>
        <sz val="10"/>
        <color rgb="FFFFFFFF"/>
        <rFont val="Raleway"/>
        <family val="2"/>
        <charset val="1"/>
      </rPr>
      <t xml:space="preserve"> Pour plus d’informations, consultez nos CGV sur www.vente-directe-dv.com</t>
    </r>
  </si>
  <si>
    <t xml:space="preserve">DOMAINES et VILLAGES, SAS au capital de 58 180 € - RCS Dijon 900 627 852 - 46, Rue de Chevignerot - 21200 BEAUNE</t>
  </si>
  <si>
    <t xml:space="preserve">www.vente-directe-dv.com</t>
  </si>
  <si>
    <t xml:space="preserve">Service client : 0805 037 730 (numéro vert) Disponible du lundi au vendredi de 8h30 à 12h30 et de 13h30 à 17h30.</t>
  </si>
  <si>
    <t xml:space="preserve">www.domaines-villages.com</t>
  </si>
</sst>
</file>

<file path=xl/styles.xml><?xml version="1.0" encoding="utf-8"?>
<styleSheet xmlns="http://schemas.openxmlformats.org/spreadsheetml/2006/main">
  <numFmts count="3">
    <numFmt numFmtId="164" formatCode="General"/>
    <numFmt numFmtId="165" formatCode="#,##0.00_-[$€]"/>
    <numFmt numFmtId="166" formatCode="#,##0"/>
  </numFmts>
  <fonts count="32">
    <font>
      <sz val="11"/>
      <color rgb="FF000000"/>
      <name val="Calibri"/>
      <family val="0"/>
      <charset val="1"/>
    </font>
    <font>
      <sz val="10"/>
      <name val="Arial"/>
      <family val="0"/>
    </font>
    <font>
      <sz val="10"/>
      <name val="Arial"/>
      <family val="0"/>
    </font>
    <font>
      <sz val="10"/>
      <name val="Arial"/>
      <family val="0"/>
    </font>
    <font>
      <b val="true"/>
      <sz val="11"/>
      <color rgb="FF000000"/>
      <name val="Calibri"/>
      <family val="2"/>
      <charset val="1"/>
    </font>
    <font>
      <sz val="10"/>
      <color rgb="FF000000"/>
      <name val="Calibri"/>
      <family val="2"/>
      <charset val="1"/>
    </font>
    <font>
      <b val="true"/>
      <sz val="36"/>
      <color rgb="FFFFFFFF"/>
      <name val="Calibri"/>
      <family val="2"/>
      <charset val="1"/>
    </font>
    <font>
      <b val="true"/>
      <sz val="10"/>
      <color rgb="FFFFFFFF"/>
      <name val="Calibri"/>
      <family val="2"/>
      <charset val="1"/>
    </font>
    <font>
      <b val="true"/>
      <sz val="15"/>
      <color rgb="FF984807"/>
      <name val="Raleway"/>
      <family val="2"/>
      <charset val="1"/>
    </font>
    <font>
      <b val="true"/>
      <i val="true"/>
      <sz val="14"/>
      <color rgb="FF984807"/>
      <name val="Raleway"/>
      <family val="2"/>
      <charset val="1"/>
    </font>
    <font>
      <b val="true"/>
      <i val="true"/>
      <sz val="10"/>
      <color rgb="FF984807"/>
      <name val="Raleway"/>
      <family val="2"/>
      <charset val="1"/>
    </font>
    <font>
      <i val="true"/>
      <sz val="9"/>
      <color rgb="FF5A5587"/>
      <name val="Raleway"/>
      <family val="2"/>
      <charset val="1"/>
    </font>
    <font>
      <i val="true"/>
      <sz val="9"/>
      <name val="Raleway"/>
      <family val="2"/>
      <charset val="1"/>
    </font>
    <font>
      <b val="true"/>
      <i val="true"/>
      <sz val="10"/>
      <color rgb="FFA68B24"/>
      <name val="Raleway"/>
      <family val="2"/>
      <charset val="1"/>
    </font>
    <font>
      <i val="true"/>
      <sz val="9"/>
      <color rgb="FFC55F4D"/>
      <name val="Raleway"/>
      <family val="2"/>
      <charset val="1"/>
    </font>
    <font>
      <b val="true"/>
      <sz val="10"/>
      <color rgb="FFFFFFFF"/>
      <name val="Raleway"/>
      <family val="2"/>
      <charset val="1"/>
    </font>
    <font>
      <b val="true"/>
      <sz val="11"/>
      <color rgb="FFFFFFFF"/>
      <name val="Raleway"/>
      <family val="2"/>
      <charset val="1"/>
    </font>
    <font>
      <sz val="11"/>
      <color rgb="FFFFFFFF"/>
      <name val="Raleway"/>
      <family val="2"/>
      <charset val="1"/>
    </font>
    <font>
      <b val="true"/>
      <sz val="11"/>
      <color rgb="FF002060"/>
      <name val="Raleway"/>
      <family val="2"/>
      <charset val="1"/>
    </font>
    <font>
      <b val="true"/>
      <sz val="10"/>
      <color rgb="FF000000"/>
      <name val="Raleway"/>
      <family val="2"/>
      <charset val="1"/>
    </font>
    <font>
      <b val="true"/>
      <sz val="9"/>
      <name val="Calibri"/>
      <family val="2"/>
      <charset val="1"/>
    </font>
    <font>
      <b val="true"/>
      <sz val="12"/>
      <color rgb="FFFFFFFF"/>
      <name val="Raleway"/>
      <family val="2"/>
      <charset val="1"/>
    </font>
    <font>
      <sz val="10"/>
      <color rgb="FF000000"/>
      <name val="Raleway"/>
      <family val="2"/>
      <charset val="1"/>
    </font>
    <font>
      <strike val="true"/>
      <sz val="10"/>
      <color rgb="FF000000"/>
      <name val="Raleway"/>
      <family val="2"/>
      <charset val="1"/>
    </font>
    <font>
      <b val="true"/>
      <sz val="10"/>
      <color rgb="FF92D050"/>
      <name val="Raleway"/>
      <family val="2"/>
      <charset val="1"/>
    </font>
    <font>
      <sz val="10"/>
      <name val="Raleway"/>
      <family val="2"/>
      <charset val="1"/>
    </font>
    <font>
      <b val="true"/>
      <sz val="11"/>
      <color rgb="FF000000"/>
      <name val="Raleway"/>
      <family val="2"/>
      <charset val="1"/>
    </font>
    <font>
      <sz val="9"/>
      <color rgb="FF000000"/>
      <name val="Raleway"/>
      <family val="2"/>
      <charset val="1"/>
    </font>
    <font>
      <sz val="10"/>
      <color rgb="FFFFFFFF"/>
      <name val="Raleway"/>
      <family val="2"/>
      <charset val="1"/>
    </font>
    <font>
      <b val="true"/>
      <sz val="9"/>
      <color rgb="FFFFFFFF"/>
      <name val="Raleway"/>
      <family val="2"/>
      <charset val="1"/>
    </font>
    <font>
      <u val="single"/>
      <sz val="10"/>
      <color rgb="FFFFFFFF"/>
      <name val="Raleway"/>
      <family val="2"/>
      <charset val="1"/>
    </font>
    <font>
      <u val="single"/>
      <sz val="11"/>
      <color rgb="FF0000FF"/>
      <name val="Calibri"/>
      <family val="2"/>
      <charset val="1"/>
    </font>
  </fonts>
  <fills count="11">
    <fill>
      <patternFill patternType="none"/>
    </fill>
    <fill>
      <patternFill patternType="gray125"/>
    </fill>
    <fill>
      <patternFill patternType="solid">
        <fgColor rgb="FF002060"/>
        <bgColor rgb="FF17375E"/>
      </patternFill>
    </fill>
    <fill>
      <patternFill patternType="solid">
        <fgColor rgb="FFE46C0A"/>
        <bgColor rgb="FFC55F4D"/>
      </patternFill>
    </fill>
    <fill>
      <patternFill patternType="solid">
        <fgColor rgb="FF254061"/>
        <bgColor rgb="FF17375E"/>
      </patternFill>
    </fill>
    <fill>
      <patternFill patternType="solid">
        <fgColor rgb="FF17375E"/>
        <bgColor rgb="FF254061"/>
      </patternFill>
    </fill>
    <fill>
      <patternFill patternType="solid">
        <fgColor rgb="FF984807"/>
        <bgColor rgb="FFC55F4D"/>
      </patternFill>
    </fill>
    <fill>
      <patternFill patternType="solid">
        <fgColor rgb="FFD9D9D9"/>
        <bgColor rgb="FFCDCDCD"/>
      </patternFill>
    </fill>
    <fill>
      <patternFill patternType="solid">
        <fgColor rgb="FF558ED5"/>
        <bgColor rgb="FF3366FF"/>
      </patternFill>
    </fill>
    <fill>
      <patternFill patternType="solid">
        <fgColor rgb="FF595959"/>
        <bgColor rgb="FF5A5587"/>
      </patternFill>
    </fill>
    <fill>
      <patternFill patternType="solid">
        <fgColor rgb="FFCDCDCD"/>
        <bgColor rgb="FFD9D9D9"/>
      </patternFill>
    </fill>
  </fills>
  <borders count="11">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style="thin">
        <color rgb="FF5A5587"/>
      </top>
      <bottom/>
      <diagonal/>
    </border>
    <border diagonalUp="false" diagonalDown="false">
      <left style="thin">
        <color rgb="FF002060"/>
      </left>
      <right style="thin">
        <color rgb="FF002060"/>
      </right>
      <top style="thin">
        <color rgb="FF002060"/>
      </top>
      <bottom style="thin">
        <color rgb="FF002060"/>
      </bottom>
      <diagonal/>
    </border>
    <border diagonalUp="false" diagonalDown="false">
      <left style="medium"/>
      <right style="thin">
        <color rgb="FF003D52"/>
      </right>
      <top style="thin">
        <color rgb="FF002060"/>
      </top>
      <bottom style="thin">
        <color rgb="FF002060"/>
      </bottom>
      <diagonal/>
    </border>
    <border diagonalUp="false" diagonalDown="false">
      <left style="thin">
        <color rgb="FF003D52"/>
      </left>
      <right/>
      <top/>
      <bottom/>
      <diagonal/>
    </border>
    <border diagonalUp="false" diagonalDown="false">
      <left style="thin"/>
      <right/>
      <top/>
      <bottom/>
      <diagonal/>
    </border>
    <border diagonalUp="false" diagonalDown="false">
      <left/>
      <right/>
      <top/>
      <bottom style="thin">
        <color rgb="FFFFFFFF"/>
      </bottom>
      <diagonal/>
    </border>
    <border diagonalUp="false" diagonalDown="false">
      <left style="thin">
        <color rgb="FFFFFFFF"/>
      </left>
      <right style="thin">
        <color rgb="FFFFFFFF"/>
      </right>
      <top style="thin">
        <color rgb="FFFFFFFF"/>
      </top>
      <bottom style="thin">
        <color rgb="FFFFFFFF"/>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1" fillId="0" borderId="0" applyFont="true" applyBorder="false" applyAlignment="true" applyProtection="false">
      <alignment horizontal="general" vertical="bottom" textRotation="0" wrapText="false" indent="0" shrinkToFit="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3"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10" fillId="0" borderId="5" xfId="0" applyFont="true" applyBorder="true" applyAlignment="true" applyProtection="false">
      <alignment horizontal="left" vertical="bottom" textRotation="0" wrapText="false" indent="0" shrinkToFit="false"/>
      <protection locked="true" hidden="false"/>
    </xf>
    <xf numFmtId="164" fontId="10" fillId="0" borderId="5" xfId="0" applyFont="true" applyBorder="true" applyAlignment="true" applyProtection="false">
      <alignment horizontal="left" vertical="bottom" textRotation="0" wrapText="true" indent="0" shrinkToFit="false"/>
      <protection locked="true" hidden="false"/>
    </xf>
    <xf numFmtId="164" fontId="15" fillId="3" borderId="5" xfId="0" applyFont="true" applyBorder="true" applyAlignment="true" applyProtection="true">
      <alignment horizontal="center" vertical="center" textRotation="0" wrapText="false" indent="0" shrinkToFit="false"/>
      <protection locked="false" hidden="false"/>
    </xf>
    <xf numFmtId="164" fontId="16" fillId="4" borderId="6" xfId="0" applyFont="true" applyBorder="true" applyAlignment="true" applyProtection="false">
      <alignment horizontal="left" vertical="center" textRotation="0" wrapText="false" indent="0" shrinkToFit="false"/>
      <protection locked="true" hidden="false"/>
    </xf>
    <xf numFmtId="164" fontId="15" fillId="4" borderId="7" xfId="0" applyFont="true" applyBorder="true" applyAlignment="true" applyProtection="false">
      <alignment horizontal="left" vertical="bottom" textRotation="0" wrapText="false" indent="0" shrinkToFit="false"/>
      <protection locked="true" hidden="false"/>
    </xf>
    <xf numFmtId="164" fontId="17" fillId="4" borderId="0" xfId="0" applyFont="true" applyBorder="false" applyAlignment="true" applyProtection="false">
      <alignment horizontal="left" vertical="bottom" textRotation="0" wrapText="false" indent="0" shrinkToFit="false"/>
      <protection locked="true" hidden="false"/>
    </xf>
    <xf numFmtId="164" fontId="16" fillId="4" borderId="8" xfId="0" applyFont="true" applyBorder="true" applyAlignment="true" applyProtection="false">
      <alignment horizontal="left" vertical="bottom" textRotation="0" wrapText="false" indent="0" shrinkToFit="false"/>
      <protection locked="true" hidden="false"/>
    </xf>
    <xf numFmtId="164" fontId="18" fillId="0" borderId="5" xfId="0" applyFont="true" applyBorder="true" applyAlignment="true" applyProtection="true">
      <alignment horizontal="left" vertical="center" textRotation="0" wrapText="false" indent="0" shrinkToFit="false"/>
      <protection locked="false" hidden="false"/>
    </xf>
    <xf numFmtId="164" fontId="19" fillId="0" borderId="5" xfId="0" applyFont="true" applyBorder="true" applyAlignment="true" applyProtection="true">
      <alignment horizontal="left" vertical="center" textRotation="0" wrapText="false" indent="0" shrinkToFit="false"/>
      <protection locked="false" hidden="false"/>
    </xf>
    <xf numFmtId="164" fontId="20" fillId="0" borderId="5" xfId="0" applyFont="true" applyBorder="true" applyAlignment="true" applyProtection="true">
      <alignment horizontal="left" vertical="center" textRotation="0" wrapText="false" indent="0" shrinkToFit="false"/>
      <protection locked="false" hidden="false"/>
    </xf>
    <xf numFmtId="164" fontId="21" fillId="3" borderId="0"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16" fillId="5" borderId="10" xfId="0" applyFont="true" applyBorder="true" applyAlignment="true" applyProtection="false">
      <alignment horizontal="center" vertical="center" textRotation="0" wrapText="false" indent="0" shrinkToFit="false"/>
      <protection locked="true" hidden="false"/>
    </xf>
    <xf numFmtId="164" fontId="15" fillId="5" borderId="10" xfId="0" applyFont="true" applyBorder="true" applyAlignment="true" applyProtection="false">
      <alignment horizontal="center" vertical="center" textRotation="0" wrapText="false" indent="0" shrinkToFit="false"/>
      <protection locked="true" hidden="false"/>
    </xf>
    <xf numFmtId="165" fontId="15" fillId="5" borderId="10" xfId="0" applyFont="true" applyBorder="true" applyAlignment="true" applyProtection="false">
      <alignment horizontal="center" vertical="center" textRotation="0" wrapText="false" indent="0" shrinkToFit="false"/>
      <protection locked="true" hidden="false"/>
    </xf>
    <xf numFmtId="165" fontId="16" fillId="5" borderId="10" xfId="0" applyFont="true" applyBorder="true" applyAlignment="true" applyProtection="false">
      <alignment horizontal="center" vertical="center" textRotation="0" wrapText="false" indent="0" shrinkToFit="false"/>
      <protection locked="true" hidden="false"/>
    </xf>
    <xf numFmtId="164" fontId="15" fillId="3" borderId="0" xfId="0" applyFont="true" applyBorder="false" applyAlignment="true" applyProtection="false">
      <alignment horizontal="center" vertical="center" textRotation="0" wrapText="false" indent="0" shrinkToFit="false"/>
      <protection locked="true" hidden="false"/>
    </xf>
    <xf numFmtId="164" fontId="15" fillId="3" borderId="0" xfId="0" applyFont="true" applyBorder="false" applyAlignment="true" applyProtection="false">
      <alignment horizontal="general" vertical="center" textRotation="0" wrapText="false" indent="0" shrinkToFit="false"/>
      <protection locked="true" hidden="false"/>
    </xf>
    <xf numFmtId="165" fontId="15" fillId="3" borderId="0" xfId="0" applyFont="true" applyBorder="false" applyAlignment="true" applyProtection="false">
      <alignment horizontal="center" vertical="center" textRotation="0" wrapText="false" indent="0" shrinkToFit="false"/>
      <protection locked="true" hidden="false"/>
    </xf>
    <xf numFmtId="165" fontId="15" fillId="3"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false" indent="0" shrinkToFit="false"/>
      <protection locked="true" hidden="false"/>
    </xf>
    <xf numFmtId="165" fontId="23" fillId="0" borderId="0" xfId="0" applyFont="true" applyBorder="false" applyAlignment="true" applyProtection="false">
      <alignment horizontal="center" vertical="center" textRotation="0" wrapText="false" indent="0" shrinkToFit="false"/>
      <protection locked="true" hidden="false"/>
    </xf>
    <xf numFmtId="165" fontId="22" fillId="0" borderId="0" xfId="0" applyFont="true" applyBorder="false" applyAlignment="true" applyProtection="false">
      <alignment horizontal="center" vertical="center" textRotation="0" wrapText="false" indent="0" shrinkToFit="false"/>
      <protection locked="true" hidden="false"/>
    </xf>
    <xf numFmtId="166" fontId="22" fillId="0" borderId="0" xfId="0" applyFont="true" applyBorder="false" applyAlignment="true" applyProtection="true">
      <alignment horizontal="center" vertical="center" textRotation="0" wrapText="false" indent="0" shrinkToFit="false"/>
      <protection locked="false" hidden="false"/>
    </xf>
    <xf numFmtId="165" fontId="22" fillId="0" borderId="0" xfId="0" applyFont="true" applyBorder="false" applyAlignment="true" applyProtection="false">
      <alignment horizontal="general" vertical="center" textRotation="0" wrapText="false" indent="0" shrinkToFit="false"/>
      <protection locked="true" hidden="false"/>
    </xf>
    <xf numFmtId="164" fontId="15" fillId="6" borderId="0" xfId="0" applyFont="true" applyBorder="false" applyAlignment="true" applyProtection="false">
      <alignment horizontal="center" vertical="center" textRotation="0" wrapText="false" indent="0" shrinkToFit="false"/>
      <protection locked="true" hidden="false"/>
    </xf>
    <xf numFmtId="164" fontId="15" fillId="6" borderId="0" xfId="0" applyFont="true" applyBorder="false" applyAlignment="true" applyProtection="false">
      <alignment horizontal="general" vertical="center" textRotation="0" wrapText="false" indent="0" shrinkToFit="false"/>
      <protection locked="true" hidden="false"/>
    </xf>
    <xf numFmtId="165" fontId="15" fillId="6" borderId="0" xfId="0" applyFont="true" applyBorder="false" applyAlignment="true" applyProtection="false">
      <alignment horizontal="center" vertical="center" textRotation="0" wrapText="false" indent="0" shrinkToFit="false"/>
      <protection locked="true" hidden="false"/>
    </xf>
    <xf numFmtId="165" fontId="15" fillId="6" borderId="0" xfId="0" applyFont="true" applyBorder="false" applyAlignment="true" applyProtection="false">
      <alignment horizontal="general" vertical="center" textRotation="0" wrapText="false" indent="0" shrinkToFit="false"/>
      <protection locked="true" hidden="false"/>
    </xf>
    <xf numFmtId="164" fontId="19" fillId="7" borderId="0" xfId="0" applyFont="true" applyBorder="false" applyAlignment="true" applyProtection="false">
      <alignment horizontal="center" vertical="center" textRotation="0" wrapText="false" indent="0" shrinkToFit="false"/>
      <protection locked="true" hidden="false"/>
    </xf>
    <xf numFmtId="164" fontId="22" fillId="7" borderId="0" xfId="0" applyFont="true" applyBorder="false" applyAlignment="true" applyProtection="false">
      <alignment horizontal="general" vertical="center" textRotation="0" wrapText="false" indent="0" shrinkToFit="false"/>
      <protection locked="true" hidden="false"/>
    </xf>
    <xf numFmtId="164" fontId="22" fillId="7" borderId="0" xfId="0" applyFont="true" applyBorder="false" applyAlignment="true" applyProtection="false">
      <alignment horizontal="center" vertical="center" textRotation="0" wrapText="false" indent="0" shrinkToFit="false"/>
      <protection locked="true" hidden="false"/>
    </xf>
    <xf numFmtId="165" fontId="23" fillId="7" borderId="0" xfId="0" applyFont="true" applyBorder="false" applyAlignment="true" applyProtection="false">
      <alignment horizontal="center" vertical="center" textRotation="0" wrapText="false" indent="0" shrinkToFit="false"/>
      <protection locked="true" hidden="false"/>
    </xf>
    <xf numFmtId="165" fontId="22" fillId="7" borderId="0" xfId="0" applyFont="true" applyBorder="false" applyAlignment="true" applyProtection="false">
      <alignment horizontal="center" vertical="center" textRotation="0" wrapText="false" indent="0" shrinkToFit="false"/>
      <protection locked="true" hidden="false"/>
    </xf>
    <xf numFmtId="166" fontId="22" fillId="7" borderId="0" xfId="0" applyFont="true" applyBorder="false" applyAlignment="true" applyProtection="true">
      <alignment horizontal="center" vertical="center" textRotation="0" wrapText="false" indent="0" shrinkToFit="false"/>
      <protection locked="false" hidden="false"/>
    </xf>
    <xf numFmtId="165" fontId="22" fillId="7"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5" fontId="22" fillId="0" borderId="0" xfId="0" applyFont="true" applyBorder="true" applyAlignment="true" applyProtection="false">
      <alignment horizontal="center" vertical="center" textRotation="0" wrapText="false" indent="0" shrinkToFit="false"/>
      <protection locked="true" hidden="false"/>
    </xf>
    <xf numFmtId="166" fontId="22" fillId="0" borderId="0" xfId="0" applyFont="true" applyBorder="true" applyAlignment="true" applyProtection="true">
      <alignment horizontal="center" vertical="center" textRotation="0" wrapText="false" indent="0" shrinkToFit="false"/>
      <protection locked="false" hidden="false"/>
    </xf>
    <xf numFmtId="165" fontId="22" fillId="0" borderId="0" xfId="0" applyFont="true" applyBorder="true" applyAlignment="true" applyProtection="false">
      <alignment horizontal="general" vertical="center" textRotation="0" wrapText="false" indent="0" shrinkToFit="false"/>
      <protection locked="true" hidden="false"/>
    </xf>
    <xf numFmtId="164" fontId="19" fillId="7" borderId="0" xfId="0" applyFont="true" applyBorder="true" applyAlignment="true" applyProtection="false">
      <alignment horizontal="center" vertical="center" textRotation="0" wrapText="false" indent="0" shrinkToFit="false"/>
      <protection locked="true" hidden="false"/>
    </xf>
    <xf numFmtId="164" fontId="22" fillId="7" borderId="0" xfId="0" applyFont="true" applyBorder="true" applyAlignment="true" applyProtection="false">
      <alignment horizontal="center" vertical="center" textRotation="0" wrapText="false" indent="0" shrinkToFit="false"/>
      <protection locked="true" hidden="false"/>
    </xf>
    <xf numFmtId="165" fontId="22" fillId="7" borderId="0" xfId="0" applyFont="true" applyBorder="true" applyAlignment="true" applyProtection="false">
      <alignment horizontal="center" vertical="center" textRotation="0" wrapText="false" indent="0" shrinkToFit="false"/>
      <protection locked="true" hidden="false"/>
    </xf>
    <xf numFmtId="166" fontId="22" fillId="7" borderId="0" xfId="0" applyFont="true" applyBorder="true" applyAlignment="true" applyProtection="true">
      <alignment horizontal="center" vertical="center" textRotation="0" wrapText="false" indent="0" shrinkToFit="false"/>
      <protection locked="false" hidden="false"/>
    </xf>
    <xf numFmtId="165" fontId="22" fillId="7" borderId="0" xfId="0" applyFont="true" applyBorder="true" applyAlignment="true" applyProtection="false">
      <alignment horizontal="general" vertical="center" textRotation="0" wrapText="false" indent="0" shrinkToFit="false"/>
      <protection locked="true" hidden="false"/>
    </xf>
    <xf numFmtId="164" fontId="21" fillId="2" borderId="0" xfId="0" applyFont="true" applyBorder="false" applyAlignment="true" applyProtection="false">
      <alignment horizontal="center" vertical="center" textRotation="0" wrapText="false" indent="0" shrinkToFit="false"/>
      <protection locked="true" hidden="false"/>
    </xf>
    <xf numFmtId="164" fontId="21" fillId="2" borderId="0" xfId="0" applyFont="true" applyBorder="false" applyAlignment="true" applyProtection="false">
      <alignment horizontal="general" vertical="center" textRotation="0" wrapText="false" indent="0" shrinkToFit="false"/>
      <protection locked="true" hidden="false"/>
    </xf>
    <xf numFmtId="164" fontId="15" fillId="2" borderId="0" xfId="0" applyFont="true" applyBorder="false" applyAlignment="true" applyProtection="false">
      <alignment horizontal="center" vertical="center" textRotation="0" wrapText="false" indent="0" shrinkToFit="false"/>
      <protection locked="true" hidden="false"/>
    </xf>
    <xf numFmtId="165" fontId="21" fillId="2" borderId="0" xfId="0" applyFont="true" applyBorder="false" applyAlignment="true" applyProtection="false">
      <alignment horizontal="center" vertical="center" textRotation="0" wrapText="false" indent="0" shrinkToFit="false"/>
      <protection locked="true" hidden="false"/>
    </xf>
    <xf numFmtId="165" fontId="21" fillId="2" borderId="0" xfId="0" applyFont="true" applyBorder="false" applyAlignment="true" applyProtection="false">
      <alignment horizontal="general" vertical="center" textRotation="0" wrapText="false" indent="0" shrinkToFit="false"/>
      <protection locked="true" hidden="false"/>
    </xf>
    <xf numFmtId="164" fontId="15" fillId="8" borderId="0" xfId="0" applyFont="true" applyBorder="false" applyAlignment="true" applyProtection="false">
      <alignment horizontal="center" vertical="center" textRotation="0" wrapText="false" indent="0" shrinkToFit="false"/>
      <protection locked="true" hidden="false"/>
    </xf>
    <xf numFmtId="164" fontId="15" fillId="8" borderId="0" xfId="0" applyFont="true" applyBorder="false" applyAlignment="true" applyProtection="false">
      <alignment horizontal="general" vertical="center" textRotation="0" wrapText="false" indent="0" shrinkToFit="false"/>
      <protection locked="true" hidden="false"/>
    </xf>
    <xf numFmtId="165" fontId="15" fillId="8" borderId="0" xfId="0" applyFont="true" applyBorder="false" applyAlignment="true" applyProtection="false">
      <alignment horizontal="center" vertical="center" textRotation="0" wrapText="false" indent="0" shrinkToFit="false"/>
      <protection locked="true" hidden="false"/>
    </xf>
    <xf numFmtId="165" fontId="15" fillId="8" borderId="0" xfId="0" applyFont="true" applyBorder="false" applyAlignment="true" applyProtection="false">
      <alignment horizontal="general" vertical="center" textRotation="0" wrapText="false" indent="0" shrinkToFit="false"/>
      <protection locked="true" hidden="false"/>
    </xf>
    <xf numFmtId="164" fontId="15" fillId="9" borderId="0" xfId="0" applyFont="true" applyBorder="false" applyAlignment="true" applyProtection="false">
      <alignment horizontal="center" vertical="center" textRotation="0" wrapText="false" indent="0" shrinkToFit="false"/>
      <protection locked="true" hidden="false"/>
    </xf>
    <xf numFmtId="164" fontId="15" fillId="9" borderId="0" xfId="0" applyFont="true" applyBorder="false" applyAlignment="true" applyProtection="false">
      <alignment horizontal="general" vertical="center" textRotation="0" wrapText="false" indent="0" shrinkToFit="false"/>
      <protection locked="true" hidden="false"/>
    </xf>
    <xf numFmtId="165" fontId="15" fillId="9" borderId="0" xfId="0" applyFont="true" applyBorder="false" applyAlignment="true" applyProtection="false">
      <alignment horizontal="center" vertical="center" textRotation="0" wrapText="false" indent="0" shrinkToFit="false"/>
      <protection locked="true" hidden="false"/>
    </xf>
    <xf numFmtId="165" fontId="15" fillId="9" borderId="0" xfId="0" applyFont="true" applyBorder="false" applyAlignment="true" applyProtection="false">
      <alignment horizontal="general" vertical="center" textRotation="0" wrapText="false" indent="0" shrinkToFit="false"/>
      <protection locked="true" hidden="false"/>
    </xf>
    <xf numFmtId="164" fontId="15" fillId="2" borderId="0" xfId="0" applyFont="true" applyBorder="false" applyAlignment="true" applyProtection="false">
      <alignment horizontal="general" vertical="center" textRotation="0" wrapText="false" indent="0" shrinkToFit="false"/>
      <protection locked="true" hidden="false"/>
    </xf>
    <xf numFmtId="165" fontId="15" fillId="2" borderId="0" xfId="0" applyFont="true" applyBorder="false" applyAlignment="true" applyProtection="false">
      <alignment horizontal="center" vertical="center" textRotation="0" wrapText="false" indent="0" shrinkToFit="false"/>
      <protection locked="true" hidden="false"/>
    </xf>
    <xf numFmtId="165" fontId="15" fillId="2"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6" fillId="10" borderId="0" xfId="0" applyFont="true" applyBorder="true" applyAlignment="true" applyProtection="false">
      <alignment horizontal="right" vertical="center" textRotation="0" wrapText="false" indent="0" shrinkToFit="false"/>
      <protection locked="true" hidden="false"/>
    </xf>
    <xf numFmtId="165" fontId="27" fillId="0" borderId="0" xfId="0" applyFont="true" applyBorder="false" applyAlignment="true" applyProtection="false">
      <alignment horizontal="general" vertical="center" textRotation="0" wrapText="false" indent="0" shrinkToFit="false"/>
      <protection locked="true" hidden="false"/>
    </xf>
    <xf numFmtId="164" fontId="28" fillId="2" borderId="0" xfId="0" applyFont="true" applyBorder="true" applyAlignment="true" applyProtection="false">
      <alignment horizontal="left" vertical="top" textRotation="0" wrapText="true" indent="0" shrinkToFit="false"/>
      <protection locked="true" hidden="false"/>
    </xf>
    <xf numFmtId="164" fontId="29" fillId="2" borderId="0" xfId="0" applyFont="true" applyBorder="true" applyAlignment="true" applyProtection="false">
      <alignment horizontal="left" vertical="center" textRotation="0" wrapText="true" indent="0" shrinkToFit="false"/>
      <protection locked="true" hidden="false"/>
    </xf>
    <xf numFmtId="164" fontId="30" fillId="2" borderId="0" xfId="20" applyFont="true" applyBorder="true" applyAlignment="true" applyProtection="tru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2060"/>
      <rgbColor rgb="FFA68B24"/>
      <rgbColor rgb="FF800080"/>
      <rgbColor rgb="FF008080"/>
      <rgbColor rgb="FFCDCDCD"/>
      <rgbColor rgb="FF558ED5"/>
      <rgbColor rgb="FF9999FF"/>
      <rgbColor rgb="FFC55F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E46C0A"/>
      <rgbColor rgb="FF5A5587"/>
      <rgbColor rgb="FF969696"/>
      <rgbColor rgb="FF003D52"/>
      <rgbColor rgb="FF339966"/>
      <rgbColor rgb="FF003300"/>
      <rgbColor rgb="FF333300"/>
      <rgbColor rgb="FF984807"/>
      <rgbColor rgb="FF595959"/>
      <rgbColor rgb="FF17375E"/>
      <rgbColor rgb="FF25406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14760</xdr:colOff>
      <xdr:row>12</xdr:row>
      <xdr:rowOff>22680</xdr:rowOff>
    </xdr:to>
    <xdr:pic>
      <xdr:nvPicPr>
        <xdr:cNvPr id="0" name="Image 2" descr=""/>
        <xdr:cNvPicPr/>
      </xdr:nvPicPr>
      <xdr:blipFill>
        <a:blip r:embed="rId1"/>
        <a:stretch/>
      </xdr:blipFill>
      <xdr:spPr>
        <a:xfrm>
          <a:off x="0" y="0"/>
          <a:ext cx="9892800" cy="22172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vente-directe-dv.com/" TargetMode="External"/><Relationship Id="rId2" Type="http://schemas.openxmlformats.org/officeDocument/2006/relationships/hyperlink" Target="http://www.domaines-village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269"/>
  <sheetViews>
    <sheetView showFormulas="false" showGridLines="true" showRowColHeaders="true" showZeros="true" rightToLeft="false" tabSelected="true" showOutlineSymbols="true" defaultGridColor="true" view="pageBreakPreview" topLeftCell="A71" colorId="64" zoomScale="100" zoomScaleNormal="60" zoomScalePageLayoutView="100" workbookViewId="0">
      <selection pane="topLeft" activeCell="H109" activeCellId="0" sqref="H109"/>
    </sheetView>
  </sheetViews>
  <sheetFormatPr defaultColWidth="8.90234375" defaultRowHeight="14.4" zeroHeight="false" outlineLevelRow="0" outlineLevelCol="0"/>
  <cols>
    <col collapsed="false" customWidth="true" hidden="false" outlineLevel="0" max="1" min="1" style="1" width="5.01"/>
    <col collapsed="false" customWidth="true" hidden="false" outlineLevel="0" max="2" min="2" style="0" width="65.01"/>
    <col collapsed="false" customWidth="true" hidden="false" outlineLevel="0" max="3" min="3" style="2" width="10"/>
    <col collapsed="false" customWidth="true" hidden="false" outlineLevel="0" max="9" min="4" style="0" width="10"/>
  </cols>
  <sheetData>
    <row r="1" customFormat="false" ht="14.4" hidden="false" customHeight="true" outlineLevel="0" collapsed="false">
      <c r="A1" s="3"/>
      <c r="B1" s="4"/>
      <c r="C1" s="5"/>
      <c r="D1" s="4"/>
      <c r="E1" s="4"/>
      <c r="F1" s="4"/>
      <c r="G1" s="4"/>
      <c r="H1" s="6"/>
      <c r="I1" s="6"/>
    </row>
    <row r="2" customFormat="false" ht="14.4" hidden="false" customHeight="true" outlineLevel="0" collapsed="false">
      <c r="A2" s="7"/>
      <c r="B2" s="6"/>
      <c r="C2" s="8"/>
      <c r="D2" s="6"/>
      <c r="E2" s="6"/>
      <c r="F2" s="6"/>
      <c r="G2" s="6"/>
      <c r="H2" s="6"/>
      <c r="I2" s="6"/>
    </row>
    <row r="3" customFormat="false" ht="14.4" hidden="false" customHeight="true" outlineLevel="0" collapsed="false">
      <c r="A3" s="7"/>
      <c r="B3" s="6"/>
      <c r="C3" s="8"/>
      <c r="D3" s="6"/>
      <c r="E3" s="6"/>
      <c r="F3" s="6"/>
      <c r="G3" s="6"/>
      <c r="H3" s="6"/>
      <c r="I3" s="6"/>
    </row>
    <row r="4" customFormat="false" ht="14.4" hidden="false" customHeight="true" outlineLevel="0" collapsed="false">
      <c r="A4" s="7"/>
      <c r="B4" s="6"/>
      <c r="C4" s="8"/>
      <c r="D4" s="6"/>
      <c r="E4" s="6"/>
      <c r="F4" s="6"/>
      <c r="G4" s="6"/>
      <c r="H4" s="6"/>
      <c r="I4" s="6"/>
    </row>
    <row r="5" customFormat="false" ht="14.4" hidden="false" customHeight="true" outlineLevel="0" collapsed="false">
      <c r="A5" s="7"/>
      <c r="B5" s="6"/>
      <c r="C5" s="8"/>
      <c r="D5" s="6"/>
      <c r="E5" s="6"/>
      <c r="F5" s="6"/>
      <c r="G5" s="6"/>
      <c r="H5" s="6"/>
      <c r="I5" s="6"/>
    </row>
    <row r="6" customFormat="false" ht="14.4" hidden="false" customHeight="true" outlineLevel="0" collapsed="false">
      <c r="A6" s="7"/>
      <c r="B6" s="6"/>
      <c r="C6" s="8"/>
      <c r="D6" s="6"/>
      <c r="E6" s="6"/>
      <c r="F6" s="6"/>
      <c r="G6" s="6"/>
      <c r="H6" s="6"/>
      <c r="I6" s="6"/>
    </row>
    <row r="7" customFormat="false" ht="14.4" hidden="false" customHeight="true" outlineLevel="0" collapsed="false">
      <c r="A7" s="7"/>
      <c r="B7" s="6"/>
      <c r="C7" s="8"/>
      <c r="D7" s="6"/>
      <c r="E7" s="6"/>
      <c r="F7" s="6"/>
      <c r="G7" s="6"/>
      <c r="H7" s="6"/>
      <c r="I7" s="6"/>
    </row>
    <row r="8" customFormat="false" ht="14.4" hidden="false" customHeight="true" outlineLevel="0" collapsed="false">
      <c r="A8" s="7"/>
      <c r="B8" s="6"/>
      <c r="C8" s="8"/>
      <c r="D8" s="6"/>
      <c r="E8" s="6"/>
      <c r="F8" s="6"/>
      <c r="G8" s="6"/>
      <c r="H8" s="6"/>
      <c r="I8" s="6"/>
    </row>
    <row r="9" customFormat="false" ht="14.4" hidden="false" customHeight="true" outlineLevel="0" collapsed="false">
      <c r="A9" s="7"/>
      <c r="B9" s="6"/>
      <c r="C9" s="8"/>
      <c r="D9" s="6"/>
      <c r="E9" s="6"/>
      <c r="F9" s="6"/>
      <c r="G9" s="6"/>
      <c r="H9" s="6"/>
      <c r="I9" s="6"/>
    </row>
    <row r="10" customFormat="false" ht="14.4" hidden="false" customHeight="true" outlineLevel="0" collapsed="false">
      <c r="A10" s="7"/>
      <c r="B10" s="6"/>
      <c r="C10" s="8"/>
      <c r="D10" s="6"/>
      <c r="E10" s="6"/>
      <c r="F10" s="6"/>
      <c r="G10" s="6"/>
      <c r="H10" s="6"/>
      <c r="I10" s="6"/>
    </row>
    <row r="11" customFormat="false" ht="14.4" hidden="false" customHeight="true" outlineLevel="0" collapsed="false">
      <c r="A11" s="7"/>
      <c r="B11" s="6"/>
      <c r="C11" s="8"/>
      <c r="D11" s="6"/>
      <c r="E11" s="6"/>
      <c r="F11" s="6"/>
      <c r="G11" s="6"/>
      <c r="H11" s="6"/>
      <c r="I11" s="6"/>
    </row>
    <row r="12" customFormat="false" ht="14.4" hidden="false" customHeight="true" outlineLevel="0" collapsed="false">
      <c r="A12" s="7"/>
      <c r="B12" s="6"/>
      <c r="C12" s="8"/>
      <c r="D12" s="6"/>
      <c r="E12" s="6"/>
      <c r="F12" s="6"/>
      <c r="G12" s="6"/>
      <c r="H12" s="6"/>
      <c r="I12" s="6"/>
    </row>
    <row r="13" customFormat="false" ht="14.4" hidden="false" customHeight="true" outlineLevel="0" collapsed="false">
      <c r="A13" s="9" t="s">
        <v>0</v>
      </c>
      <c r="B13" s="9"/>
      <c r="C13" s="10" t="s">
        <v>1</v>
      </c>
      <c r="D13" s="10"/>
      <c r="E13" s="10"/>
      <c r="F13" s="10"/>
      <c r="G13" s="10"/>
      <c r="H13" s="10"/>
      <c r="I13" s="10"/>
    </row>
    <row r="14" customFormat="false" ht="14.4" hidden="false" customHeight="false" outlineLevel="0" collapsed="false">
      <c r="A14" s="9"/>
      <c r="B14" s="9"/>
      <c r="C14" s="10" t="s">
        <v>2</v>
      </c>
      <c r="D14" s="10"/>
      <c r="E14" s="10"/>
      <c r="F14" s="10"/>
      <c r="G14" s="10"/>
      <c r="H14" s="10"/>
      <c r="I14" s="10"/>
    </row>
    <row r="15" customFormat="false" ht="14.4" hidden="false" customHeight="true" outlineLevel="0" collapsed="false">
      <c r="A15" s="9"/>
      <c r="B15" s="9"/>
      <c r="C15" s="11" t="s">
        <v>3</v>
      </c>
      <c r="D15" s="11"/>
      <c r="E15" s="11"/>
      <c r="F15" s="11"/>
      <c r="G15" s="11"/>
      <c r="H15" s="11"/>
      <c r="I15" s="11"/>
    </row>
    <row r="16" customFormat="false" ht="16.95" hidden="false" customHeight="true" outlineLevel="0" collapsed="false">
      <c r="A16" s="12" t="s">
        <v>4</v>
      </c>
      <c r="B16" s="12"/>
      <c r="C16" s="12"/>
      <c r="D16" s="12"/>
      <c r="E16" s="12"/>
      <c r="F16" s="12"/>
      <c r="G16" s="12"/>
      <c r="H16" s="12"/>
      <c r="I16" s="12"/>
    </row>
    <row r="17" customFormat="false" ht="14.4" hidden="false" customHeight="false" outlineLevel="0" collapsed="false">
      <c r="A17" s="13" t="s">
        <v>5</v>
      </c>
      <c r="B17" s="13"/>
      <c r="C17" s="14" t="s">
        <v>6</v>
      </c>
      <c r="D17" s="15"/>
      <c r="E17" s="16" t="s">
        <v>7</v>
      </c>
      <c r="F17" s="16"/>
      <c r="G17" s="16"/>
      <c r="H17" s="16"/>
      <c r="I17" s="16"/>
    </row>
    <row r="18" customFormat="false" ht="14.4" hidden="false" customHeight="false" outlineLevel="0" collapsed="false">
      <c r="A18" s="17"/>
      <c r="B18" s="17"/>
      <c r="C18" s="18"/>
      <c r="D18" s="18"/>
      <c r="E18" s="18"/>
      <c r="F18" s="18"/>
      <c r="G18" s="18"/>
      <c r="H18" s="18"/>
      <c r="I18" s="18"/>
    </row>
    <row r="19" customFormat="false" ht="14.4" hidden="false" customHeight="false" outlineLevel="0" collapsed="false">
      <c r="A19" s="13" t="s">
        <v>8</v>
      </c>
      <c r="B19" s="13"/>
      <c r="C19" s="14" t="s">
        <v>9</v>
      </c>
      <c r="D19" s="15"/>
      <c r="E19" s="16" t="s">
        <v>10</v>
      </c>
      <c r="F19" s="16"/>
      <c r="G19" s="16"/>
      <c r="H19" s="16"/>
      <c r="I19" s="16"/>
    </row>
    <row r="20" customFormat="false" ht="14.4" hidden="false" customHeight="false" outlineLevel="0" collapsed="false">
      <c r="A20" s="19"/>
      <c r="B20" s="19"/>
      <c r="C20" s="19"/>
      <c r="D20" s="19"/>
      <c r="E20" s="19"/>
      <c r="F20" s="19"/>
      <c r="G20" s="19"/>
      <c r="H20" s="19"/>
      <c r="I20" s="19"/>
    </row>
    <row r="21" customFormat="false" ht="15.6" hidden="false" customHeight="false" outlineLevel="0" collapsed="false">
      <c r="A21" s="20" t="s">
        <v>11</v>
      </c>
      <c r="B21" s="20"/>
      <c r="C21" s="20"/>
      <c r="D21" s="20"/>
      <c r="E21" s="20"/>
      <c r="F21" s="20"/>
      <c r="G21" s="20"/>
      <c r="H21" s="20"/>
      <c r="I21" s="20"/>
    </row>
    <row r="22" customFormat="false" ht="14.4" hidden="false" customHeight="false" outlineLevel="0" collapsed="false">
      <c r="A22" s="21"/>
      <c r="B22" s="21"/>
      <c r="C22" s="21"/>
      <c r="D22" s="21"/>
      <c r="E22" s="21"/>
      <c r="F22" s="21"/>
      <c r="G22" s="21"/>
      <c r="H22" s="21"/>
      <c r="I22" s="21"/>
    </row>
    <row r="23" customFormat="false" ht="14.4" hidden="false" customHeight="false" outlineLevel="0" collapsed="false">
      <c r="A23" s="22" t="s">
        <v>12</v>
      </c>
      <c r="B23" s="22" t="s">
        <v>13</v>
      </c>
      <c r="C23" s="23" t="s">
        <v>14</v>
      </c>
      <c r="D23" s="24" t="s">
        <v>15</v>
      </c>
      <c r="E23" s="24" t="s">
        <v>16</v>
      </c>
      <c r="F23" s="22" t="s">
        <v>17</v>
      </c>
      <c r="G23" s="25" t="s">
        <v>18</v>
      </c>
      <c r="H23" s="22" t="s">
        <v>19</v>
      </c>
      <c r="I23" s="25" t="s">
        <v>20</v>
      </c>
    </row>
    <row r="24" customFormat="false" ht="14.4" hidden="false" customHeight="false" outlineLevel="0" collapsed="false">
      <c r="A24" s="22"/>
      <c r="B24" s="22"/>
      <c r="C24" s="23"/>
      <c r="D24" s="24"/>
      <c r="E24" s="24"/>
      <c r="F24" s="22"/>
      <c r="G24" s="25"/>
      <c r="H24" s="22"/>
      <c r="I24" s="25"/>
    </row>
    <row r="25" customFormat="false" ht="14.4" hidden="false" customHeight="false" outlineLevel="0" collapsed="false">
      <c r="A25" s="26"/>
      <c r="B25" s="27" t="s">
        <v>21</v>
      </c>
      <c r="C25" s="26"/>
      <c r="D25" s="28"/>
      <c r="E25" s="28"/>
      <c r="F25" s="26"/>
      <c r="G25" s="28"/>
      <c r="H25" s="26"/>
      <c r="I25" s="29"/>
    </row>
    <row r="26" customFormat="false" ht="15.45" hidden="false" customHeight="true" outlineLevel="0" collapsed="false">
      <c r="A26" s="30" t="n">
        <v>519</v>
      </c>
      <c r="B26" s="31" t="s">
        <v>22</v>
      </c>
      <c r="C26" s="32" t="s">
        <v>23</v>
      </c>
      <c r="D26" s="33" t="n">
        <v>5.19</v>
      </c>
      <c r="E26" s="34" t="n">
        <v>2.59</v>
      </c>
      <c r="F26" s="32" t="s">
        <v>24</v>
      </c>
      <c r="G26" s="34" t="n">
        <v>31.14</v>
      </c>
      <c r="H26" s="35" t="n">
        <v>0</v>
      </c>
      <c r="I26" s="36" t="n">
        <f aca="false">G26*H26</f>
        <v>0</v>
      </c>
    </row>
    <row r="27" customFormat="false" ht="15.45" hidden="false" customHeight="true" outlineLevel="0" collapsed="false">
      <c r="A27" s="37"/>
      <c r="B27" s="38" t="s">
        <v>25</v>
      </c>
      <c r="C27" s="37" t="s">
        <v>14</v>
      </c>
      <c r="D27" s="39" t="s">
        <v>26</v>
      </c>
      <c r="E27" s="39" t="s">
        <v>27</v>
      </c>
      <c r="F27" s="37" t="s">
        <v>17</v>
      </c>
      <c r="G27" s="39" t="s">
        <v>27</v>
      </c>
      <c r="H27" s="37" t="s">
        <v>19</v>
      </c>
      <c r="I27" s="40" t="s">
        <v>20</v>
      </c>
    </row>
    <row r="28" customFormat="false" ht="15.45" hidden="false" customHeight="true" outlineLevel="0" collapsed="false">
      <c r="A28" s="41" t="n">
        <v>510</v>
      </c>
      <c r="B28" s="42" t="s">
        <v>28</v>
      </c>
      <c r="C28" s="43" t="s">
        <v>29</v>
      </c>
      <c r="D28" s="44" t="n">
        <v>2.78</v>
      </c>
      <c r="E28" s="45" t="n">
        <v>1.39</v>
      </c>
      <c r="F28" s="43" t="s">
        <v>30</v>
      </c>
      <c r="G28" s="45" t="n">
        <v>33.36</v>
      </c>
      <c r="H28" s="46" t="n">
        <v>0</v>
      </c>
      <c r="I28" s="47" t="n">
        <f aca="false">G28*H28</f>
        <v>0</v>
      </c>
    </row>
    <row r="29" customFormat="false" ht="15.45" hidden="false" customHeight="true" outlineLevel="0" collapsed="false">
      <c r="A29" s="30" t="n">
        <v>523</v>
      </c>
      <c r="B29" s="31" t="s">
        <v>31</v>
      </c>
      <c r="C29" s="32" t="s">
        <v>32</v>
      </c>
      <c r="D29" s="33" t="n">
        <v>2.99</v>
      </c>
      <c r="E29" s="34" t="n">
        <v>1.49</v>
      </c>
      <c r="F29" s="32" t="s">
        <v>30</v>
      </c>
      <c r="G29" s="34" t="n">
        <v>35.88</v>
      </c>
      <c r="H29" s="35" t="n">
        <v>0</v>
      </c>
      <c r="I29" s="36" t="n">
        <f aca="false">G29*H29</f>
        <v>0</v>
      </c>
    </row>
    <row r="30" customFormat="false" ht="15.45" hidden="false" customHeight="true" outlineLevel="0" collapsed="false">
      <c r="A30" s="41" t="n">
        <v>535</v>
      </c>
      <c r="B30" s="42" t="s">
        <v>33</v>
      </c>
      <c r="C30" s="43" t="s">
        <v>34</v>
      </c>
      <c r="D30" s="44" t="n">
        <v>3.38</v>
      </c>
      <c r="E30" s="45" t="n">
        <v>1.69</v>
      </c>
      <c r="F30" s="43" t="s">
        <v>30</v>
      </c>
      <c r="G30" s="45" t="n">
        <v>40.56</v>
      </c>
      <c r="H30" s="46" t="n">
        <v>0</v>
      </c>
      <c r="I30" s="47" t="n">
        <f aca="false">G30*H30</f>
        <v>0</v>
      </c>
    </row>
    <row r="31" customFormat="false" ht="15.45" hidden="false" customHeight="true" outlineLevel="0" collapsed="false">
      <c r="A31" s="30" t="n">
        <v>552</v>
      </c>
      <c r="B31" s="31" t="s">
        <v>35</v>
      </c>
      <c r="C31" s="32" t="s">
        <v>29</v>
      </c>
      <c r="D31" s="33" t="n">
        <v>2.78</v>
      </c>
      <c r="E31" s="34" t="n">
        <v>1.39</v>
      </c>
      <c r="F31" s="32" t="s">
        <v>30</v>
      </c>
      <c r="G31" s="34" t="n">
        <v>33.36</v>
      </c>
      <c r="H31" s="35" t="n">
        <v>0</v>
      </c>
      <c r="I31" s="36" t="n">
        <f aca="false">G31*H31</f>
        <v>0</v>
      </c>
    </row>
    <row r="32" customFormat="false" ht="15.45" hidden="false" customHeight="true" outlineLevel="0" collapsed="false">
      <c r="A32" s="41" t="n">
        <v>558</v>
      </c>
      <c r="B32" s="42" t="s">
        <v>36</v>
      </c>
      <c r="C32" s="43" t="s">
        <v>37</v>
      </c>
      <c r="D32" s="44" t="n">
        <v>2.78</v>
      </c>
      <c r="E32" s="45" t="n">
        <v>1.39</v>
      </c>
      <c r="F32" s="43" t="s">
        <v>30</v>
      </c>
      <c r="G32" s="45" t="n">
        <v>33.36</v>
      </c>
      <c r="H32" s="46" t="n">
        <v>0</v>
      </c>
      <c r="I32" s="47" t="n">
        <f aca="false">G32*H32</f>
        <v>0</v>
      </c>
    </row>
    <row r="33" customFormat="false" ht="15.45" hidden="false" customHeight="true" outlineLevel="0" collapsed="false">
      <c r="A33" s="26"/>
      <c r="B33" s="27" t="s">
        <v>38</v>
      </c>
      <c r="C33" s="26" t="s">
        <v>14</v>
      </c>
      <c r="D33" s="28" t="s">
        <v>26</v>
      </c>
      <c r="E33" s="28" t="s">
        <v>27</v>
      </c>
      <c r="F33" s="26" t="s">
        <v>17</v>
      </c>
      <c r="G33" s="28" t="s">
        <v>27</v>
      </c>
      <c r="H33" s="26" t="s">
        <v>19</v>
      </c>
      <c r="I33" s="29" t="s">
        <v>20</v>
      </c>
    </row>
    <row r="34" customFormat="false" ht="15.45" hidden="false" customHeight="true" outlineLevel="0" collapsed="false">
      <c r="A34" s="48" t="n">
        <v>507</v>
      </c>
      <c r="B34" s="31" t="s">
        <v>39</v>
      </c>
      <c r="C34" s="32" t="s">
        <v>32</v>
      </c>
      <c r="D34" s="33" t="n">
        <v>3.18</v>
      </c>
      <c r="E34" s="34" t="n">
        <v>1.59</v>
      </c>
      <c r="F34" s="49" t="s">
        <v>30</v>
      </c>
      <c r="G34" s="50" t="n">
        <v>38.16</v>
      </c>
      <c r="H34" s="51" t="n">
        <v>0</v>
      </c>
      <c r="I34" s="52" t="n">
        <f aca="false">G34*H34</f>
        <v>0</v>
      </c>
    </row>
    <row r="35" customFormat="false" ht="15.45" hidden="false" customHeight="true" outlineLevel="0" collapsed="false">
      <c r="A35" s="48"/>
      <c r="B35" s="31" t="s">
        <v>40</v>
      </c>
      <c r="C35" s="32" t="s">
        <v>32</v>
      </c>
      <c r="D35" s="33" t="n">
        <v>3.18</v>
      </c>
      <c r="E35" s="34" t="n">
        <v>1.59</v>
      </c>
      <c r="F35" s="49"/>
      <c r="G35" s="50"/>
      <c r="H35" s="51"/>
      <c r="I35" s="52"/>
    </row>
    <row r="36" customFormat="false" ht="15.45" hidden="false" customHeight="true" outlineLevel="0" collapsed="false">
      <c r="A36" s="53" t="n">
        <v>541</v>
      </c>
      <c r="B36" s="42" t="s">
        <v>41</v>
      </c>
      <c r="C36" s="43" t="s">
        <v>23</v>
      </c>
      <c r="D36" s="44" t="n">
        <v>3.58</v>
      </c>
      <c r="E36" s="45" t="n">
        <v>1.79</v>
      </c>
      <c r="F36" s="54" t="s">
        <v>30</v>
      </c>
      <c r="G36" s="55" t="n">
        <v>42.96</v>
      </c>
      <c r="H36" s="56" t="n">
        <v>0</v>
      </c>
      <c r="I36" s="57" t="n">
        <f aca="false">G36*H36</f>
        <v>0</v>
      </c>
    </row>
    <row r="37" customFormat="false" ht="15.45" hidden="false" customHeight="true" outlineLevel="0" collapsed="false">
      <c r="A37" s="53"/>
      <c r="B37" s="42" t="s">
        <v>42</v>
      </c>
      <c r="C37" s="43" t="s">
        <v>29</v>
      </c>
      <c r="D37" s="44" t="n">
        <v>3.58</v>
      </c>
      <c r="E37" s="45" t="n">
        <v>1.79</v>
      </c>
      <c r="F37" s="54"/>
      <c r="G37" s="55"/>
      <c r="H37" s="56"/>
      <c r="I37" s="57"/>
    </row>
    <row r="38" customFormat="false" ht="15.45" hidden="false" customHeight="true" outlineLevel="0" collapsed="false">
      <c r="A38" s="48" t="n">
        <v>546</v>
      </c>
      <c r="B38" s="31" t="s">
        <v>41</v>
      </c>
      <c r="C38" s="32" t="s">
        <v>29</v>
      </c>
      <c r="D38" s="33" t="n">
        <v>2.98</v>
      </c>
      <c r="E38" s="34" t="n">
        <v>1.49</v>
      </c>
      <c r="F38" s="49" t="s">
        <v>30</v>
      </c>
      <c r="G38" s="50" t="n">
        <v>35.76</v>
      </c>
      <c r="H38" s="51" t="n">
        <v>0</v>
      </c>
      <c r="I38" s="52" t="n">
        <f aca="false">G38*H38</f>
        <v>0</v>
      </c>
    </row>
    <row r="39" customFormat="false" ht="15.45" hidden="false" customHeight="true" outlineLevel="0" collapsed="false">
      <c r="A39" s="48"/>
      <c r="B39" s="31" t="s">
        <v>43</v>
      </c>
      <c r="C39" s="32" t="s">
        <v>34</v>
      </c>
      <c r="D39" s="33" t="n">
        <v>2.98</v>
      </c>
      <c r="E39" s="34" t="n">
        <v>1.49</v>
      </c>
      <c r="F39" s="49"/>
      <c r="G39" s="50"/>
      <c r="H39" s="51"/>
      <c r="I39" s="52"/>
    </row>
    <row r="40" customFormat="false" ht="15.45" hidden="false" customHeight="true" outlineLevel="0" collapsed="false">
      <c r="A40" s="37"/>
      <c r="B40" s="38" t="s">
        <v>44</v>
      </c>
      <c r="C40" s="37" t="s">
        <v>14</v>
      </c>
      <c r="D40" s="39" t="s">
        <v>26</v>
      </c>
      <c r="E40" s="39" t="s">
        <v>27</v>
      </c>
      <c r="F40" s="37" t="s">
        <v>17</v>
      </c>
      <c r="G40" s="39" t="s">
        <v>27</v>
      </c>
      <c r="H40" s="37" t="s">
        <v>19</v>
      </c>
      <c r="I40" s="40" t="s">
        <v>20</v>
      </c>
    </row>
    <row r="41" customFormat="false" ht="15.45" hidden="false" customHeight="true" outlineLevel="0" collapsed="false">
      <c r="A41" s="41" t="n">
        <v>500</v>
      </c>
      <c r="B41" s="42" t="s">
        <v>45</v>
      </c>
      <c r="C41" s="43" t="s">
        <v>23</v>
      </c>
      <c r="D41" s="44" t="n">
        <v>2.99</v>
      </c>
      <c r="E41" s="45" t="n">
        <v>1.99</v>
      </c>
      <c r="F41" s="43" t="s">
        <v>46</v>
      </c>
      <c r="G41" s="45" t="n">
        <v>23.88</v>
      </c>
      <c r="H41" s="46" t="n">
        <v>0</v>
      </c>
      <c r="I41" s="47" t="n">
        <f aca="false">G41*H41</f>
        <v>0</v>
      </c>
    </row>
    <row r="42" customFormat="false" ht="15.45" hidden="false" customHeight="true" outlineLevel="0" collapsed="false">
      <c r="A42" s="26"/>
      <c r="B42" s="27" t="s">
        <v>47</v>
      </c>
      <c r="C42" s="26" t="s">
        <v>14</v>
      </c>
      <c r="D42" s="28" t="s">
        <v>26</v>
      </c>
      <c r="E42" s="28" t="s">
        <v>27</v>
      </c>
      <c r="F42" s="26" t="s">
        <v>17</v>
      </c>
      <c r="G42" s="28" t="s">
        <v>27</v>
      </c>
      <c r="H42" s="26" t="s">
        <v>19</v>
      </c>
      <c r="I42" s="29" t="s">
        <v>20</v>
      </c>
    </row>
    <row r="43" customFormat="false" ht="15.45" hidden="false" customHeight="true" outlineLevel="0" collapsed="false">
      <c r="A43" s="30" t="n">
        <v>501</v>
      </c>
      <c r="B43" s="31" t="s">
        <v>48</v>
      </c>
      <c r="C43" s="32" t="s">
        <v>49</v>
      </c>
      <c r="D43" s="33" t="n">
        <v>2.99</v>
      </c>
      <c r="E43" s="34" t="n">
        <v>1.99</v>
      </c>
      <c r="F43" s="32" t="s">
        <v>46</v>
      </c>
      <c r="G43" s="34" t="n">
        <v>23.88</v>
      </c>
      <c r="H43" s="35" t="n">
        <v>0</v>
      </c>
      <c r="I43" s="36" t="n">
        <f aca="false">G43*H43</f>
        <v>0</v>
      </c>
    </row>
    <row r="44" customFormat="false" ht="15.45" hidden="false" customHeight="true" outlineLevel="0" collapsed="false">
      <c r="A44" s="41" t="n">
        <v>502</v>
      </c>
      <c r="B44" s="42" t="s">
        <v>50</v>
      </c>
      <c r="C44" s="43" t="s">
        <v>49</v>
      </c>
      <c r="D44" s="44" t="n">
        <v>2.99</v>
      </c>
      <c r="E44" s="45" t="n">
        <v>1.99</v>
      </c>
      <c r="F44" s="43" t="s">
        <v>46</v>
      </c>
      <c r="G44" s="45" t="n">
        <v>23.88</v>
      </c>
      <c r="H44" s="46" t="n">
        <v>0</v>
      </c>
      <c r="I44" s="47" t="n">
        <f aca="false">G44*H44</f>
        <v>0</v>
      </c>
    </row>
    <row r="45" customFormat="false" ht="15.45" hidden="false" customHeight="true" outlineLevel="0" collapsed="false">
      <c r="A45" s="30" t="n">
        <v>503</v>
      </c>
      <c r="B45" s="31" t="s">
        <v>51</v>
      </c>
      <c r="C45" s="32" t="s">
        <v>49</v>
      </c>
      <c r="D45" s="33" t="n">
        <v>2.99</v>
      </c>
      <c r="E45" s="34" t="n">
        <v>1.99</v>
      </c>
      <c r="F45" s="32" t="s">
        <v>46</v>
      </c>
      <c r="G45" s="34" t="n">
        <v>23.88</v>
      </c>
      <c r="H45" s="35" t="n">
        <v>0</v>
      </c>
      <c r="I45" s="36" t="n">
        <f aca="false">G45*H45</f>
        <v>0</v>
      </c>
    </row>
    <row r="46" customFormat="false" ht="15.45" hidden="false" customHeight="true" outlineLevel="0" collapsed="false">
      <c r="A46" s="37"/>
      <c r="B46" s="38" t="s">
        <v>52</v>
      </c>
      <c r="C46" s="37" t="s">
        <v>14</v>
      </c>
      <c r="D46" s="39" t="s">
        <v>26</v>
      </c>
      <c r="E46" s="39" t="s">
        <v>27</v>
      </c>
      <c r="F46" s="37" t="s">
        <v>17</v>
      </c>
      <c r="G46" s="39" t="s">
        <v>27</v>
      </c>
      <c r="H46" s="37" t="s">
        <v>19</v>
      </c>
      <c r="I46" s="40" t="s">
        <v>20</v>
      </c>
    </row>
    <row r="47" customFormat="false" ht="15.45" hidden="false" customHeight="true" outlineLevel="0" collapsed="false">
      <c r="A47" s="30" t="n">
        <v>504</v>
      </c>
      <c r="B47" s="31" t="s">
        <v>53</v>
      </c>
      <c r="C47" s="32" t="s">
        <v>23</v>
      </c>
      <c r="D47" s="33" t="n">
        <v>2.99</v>
      </c>
      <c r="E47" s="34" t="n">
        <v>1.69</v>
      </c>
      <c r="F47" s="32" t="s">
        <v>46</v>
      </c>
      <c r="G47" s="34" t="n">
        <v>20.28</v>
      </c>
      <c r="H47" s="35" t="n">
        <v>0</v>
      </c>
      <c r="I47" s="36" t="n">
        <f aca="false">G47*H47</f>
        <v>0</v>
      </c>
    </row>
    <row r="48" customFormat="false" ht="15.45" hidden="false" customHeight="true" outlineLevel="0" collapsed="false">
      <c r="A48" s="41" t="n">
        <v>505</v>
      </c>
      <c r="B48" s="42" t="s">
        <v>54</v>
      </c>
      <c r="C48" s="43" t="s">
        <v>34</v>
      </c>
      <c r="D48" s="44" t="n">
        <v>3.2</v>
      </c>
      <c r="E48" s="45" t="n">
        <v>1.99</v>
      </c>
      <c r="F48" s="43" t="s">
        <v>46</v>
      </c>
      <c r="G48" s="45" t="n">
        <v>23.88</v>
      </c>
      <c r="H48" s="46" t="n">
        <v>0</v>
      </c>
      <c r="I48" s="47" t="n">
        <f aca="false">G48*H48</f>
        <v>0</v>
      </c>
    </row>
    <row r="49" customFormat="false" ht="15.45" hidden="false" customHeight="true" outlineLevel="0" collapsed="false">
      <c r="A49" s="30" t="n">
        <v>506</v>
      </c>
      <c r="B49" s="31" t="s">
        <v>55</v>
      </c>
      <c r="C49" s="32" t="s">
        <v>56</v>
      </c>
      <c r="D49" s="33" t="n">
        <v>3.5</v>
      </c>
      <c r="E49" s="34" t="n">
        <v>2.29</v>
      </c>
      <c r="F49" s="32" t="s">
        <v>46</v>
      </c>
      <c r="G49" s="34" t="n">
        <v>27.48</v>
      </c>
      <c r="H49" s="35" t="n">
        <v>0</v>
      </c>
      <c r="I49" s="36" t="n">
        <f aca="false">G49*H49</f>
        <v>0</v>
      </c>
    </row>
    <row r="50" customFormat="false" ht="15.45" hidden="false" customHeight="true" outlineLevel="0" collapsed="false">
      <c r="A50" s="26"/>
      <c r="B50" s="27" t="s">
        <v>57</v>
      </c>
      <c r="C50" s="26" t="s">
        <v>14</v>
      </c>
      <c r="D50" s="28" t="s">
        <v>26</v>
      </c>
      <c r="E50" s="28" t="s">
        <v>27</v>
      </c>
      <c r="F50" s="26" t="s">
        <v>17</v>
      </c>
      <c r="G50" s="28" t="s">
        <v>27</v>
      </c>
      <c r="H50" s="26" t="s">
        <v>19</v>
      </c>
      <c r="I50" s="29" t="s">
        <v>20</v>
      </c>
    </row>
    <row r="51" customFormat="false" ht="15.45" hidden="false" customHeight="true" outlineLevel="0" collapsed="false">
      <c r="A51" s="41" t="n">
        <v>508</v>
      </c>
      <c r="B51" s="42" t="s">
        <v>58</v>
      </c>
      <c r="C51" s="43" t="s">
        <v>32</v>
      </c>
      <c r="D51" s="44" t="n">
        <v>3.4</v>
      </c>
      <c r="E51" s="45" t="n">
        <v>1.99</v>
      </c>
      <c r="F51" s="43" t="s">
        <v>46</v>
      </c>
      <c r="G51" s="45" t="n">
        <v>23.88</v>
      </c>
      <c r="H51" s="46" t="n">
        <v>0</v>
      </c>
      <c r="I51" s="47" t="n">
        <f aca="false">G51*H51</f>
        <v>0</v>
      </c>
    </row>
    <row r="52" customFormat="false" ht="15.45" hidden="false" customHeight="true" outlineLevel="0" collapsed="false">
      <c r="A52" s="30" t="n">
        <v>509</v>
      </c>
      <c r="B52" s="31" t="s">
        <v>59</v>
      </c>
      <c r="C52" s="32" t="s">
        <v>32</v>
      </c>
      <c r="D52" s="33" t="n">
        <v>3.4</v>
      </c>
      <c r="E52" s="34" t="n">
        <v>2.1</v>
      </c>
      <c r="F52" s="32" t="s">
        <v>46</v>
      </c>
      <c r="G52" s="34" t="n">
        <v>25.2</v>
      </c>
      <c r="H52" s="35" t="n">
        <v>0</v>
      </c>
      <c r="I52" s="36" t="n">
        <f aca="false">G52*H52</f>
        <v>0</v>
      </c>
    </row>
    <row r="53" customFormat="false" ht="15.45" hidden="false" customHeight="true" outlineLevel="0" collapsed="false">
      <c r="A53" s="37"/>
      <c r="B53" s="38" t="s">
        <v>60</v>
      </c>
      <c r="C53" s="37" t="s">
        <v>14</v>
      </c>
      <c r="D53" s="39" t="s">
        <v>26</v>
      </c>
      <c r="E53" s="39" t="s">
        <v>27</v>
      </c>
      <c r="F53" s="37" t="s">
        <v>17</v>
      </c>
      <c r="G53" s="39" t="s">
        <v>27</v>
      </c>
      <c r="H53" s="37" t="s">
        <v>19</v>
      </c>
      <c r="I53" s="40" t="s">
        <v>20</v>
      </c>
    </row>
    <row r="54" customFormat="false" ht="15.45" hidden="false" customHeight="true" outlineLevel="0" collapsed="false">
      <c r="A54" s="30" t="n">
        <v>511</v>
      </c>
      <c r="B54" s="31" t="s">
        <v>61</v>
      </c>
      <c r="C54" s="32" t="s">
        <v>34</v>
      </c>
      <c r="D54" s="33" t="n">
        <v>3.2</v>
      </c>
      <c r="E54" s="34" t="n">
        <v>1.69</v>
      </c>
      <c r="F54" s="32" t="s">
        <v>62</v>
      </c>
      <c r="G54" s="34" t="n">
        <v>40.56</v>
      </c>
      <c r="H54" s="35" t="n">
        <v>0</v>
      </c>
      <c r="I54" s="36" t="n">
        <f aca="false">G54*H54</f>
        <v>0</v>
      </c>
    </row>
    <row r="55" customFormat="false" ht="15.45" hidden="false" customHeight="true" outlineLevel="0" collapsed="false">
      <c r="A55" s="41" t="n">
        <v>512</v>
      </c>
      <c r="B55" s="42" t="s">
        <v>63</v>
      </c>
      <c r="C55" s="43" t="s">
        <v>23</v>
      </c>
      <c r="D55" s="44" t="n">
        <v>2.6</v>
      </c>
      <c r="E55" s="45" t="n">
        <v>1.79</v>
      </c>
      <c r="F55" s="43" t="s">
        <v>62</v>
      </c>
      <c r="G55" s="45" t="n">
        <v>42.96</v>
      </c>
      <c r="H55" s="46" t="n">
        <v>0</v>
      </c>
      <c r="I55" s="47" t="n">
        <f aca="false">G55*H55</f>
        <v>0</v>
      </c>
    </row>
    <row r="56" customFormat="false" ht="15.45" hidden="false" customHeight="true" outlineLevel="0" collapsed="false">
      <c r="A56" s="30" t="n">
        <v>513</v>
      </c>
      <c r="B56" s="31" t="s">
        <v>64</v>
      </c>
      <c r="C56" s="32" t="s">
        <v>37</v>
      </c>
      <c r="D56" s="33" t="n">
        <v>3.3</v>
      </c>
      <c r="E56" s="34" t="n">
        <v>1.99</v>
      </c>
      <c r="F56" s="32" t="s">
        <v>62</v>
      </c>
      <c r="G56" s="34" t="n">
        <v>47.76</v>
      </c>
      <c r="H56" s="35" t="n">
        <v>0</v>
      </c>
      <c r="I56" s="36" t="n">
        <f aca="false">G56*H56</f>
        <v>0</v>
      </c>
    </row>
    <row r="57" customFormat="false" ht="15.45" hidden="false" customHeight="true" outlineLevel="0" collapsed="false">
      <c r="A57" s="41" t="n">
        <v>514</v>
      </c>
      <c r="B57" s="42" t="s">
        <v>65</v>
      </c>
      <c r="C57" s="43" t="s">
        <v>56</v>
      </c>
      <c r="D57" s="44" t="n">
        <v>3.3</v>
      </c>
      <c r="E57" s="45" t="n">
        <v>2.29</v>
      </c>
      <c r="F57" s="43" t="s">
        <v>62</v>
      </c>
      <c r="G57" s="45" t="n">
        <v>54.96</v>
      </c>
      <c r="H57" s="46" t="n">
        <v>0</v>
      </c>
      <c r="I57" s="47" t="n">
        <f aca="false">G57*H57</f>
        <v>0</v>
      </c>
    </row>
    <row r="58" customFormat="false" ht="15.45" hidden="false" customHeight="true" outlineLevel="0" collapsed="false">
      <c r="A58" s="26"/>
      <c r="B58" s="27" t="s">
        <v>66</v>
      </c>
      <c r="C58" s="26" t="s">
        <v>14</v>
      </c>
      <c r="D58" s="28" t="s">
        <v>26</v>
      </c>
      <c r="E58" s="28" t="s">
        <v>27</v>
      </c>
      <c r="F58" s="26" t="s">
        <v>17</v>
      </c>
      <c r="G58" s="28" t="s">
        <v>27</v>
      </c>
      <c r="H58" s="26" t="s">
        <v>19</v>
      </c>
      <c r="I58" s="29" t="s">
        <v>20</v>
      </c>
    </row>
    <row r="59" customFormat="false" ht="15.45" hidden="false" customHeight="true" outlineLevel="0" collapsed="false">
      <c r="A59" s="30" t="n">
        <v>515</v>
      </c>
      <c r="B59" s="31" t="s">
        <v>67</v>
      </c>
      <c r="C59" s="32" t="s">
        <v>23</v>
      </c>
      <c r="D59" s="33" t="n">
        <v>2.5</v>
      </c>
      <c r="E59" s="34" t="n">
        <v>1.69</v>
      </c>
      <c r="F59" s="32" t="s">
        <v>46</v>
      </c>
      <c r="G59" s="34" t="n">
        <v>20.28</v>
      </c>
      <c r="H59" s="35" t="n">
        <v>0</v>
      </c>
      <c r="I59" s="36" t="n">
        <f aca="false">G59*H59</f>
        <v>0</v>
      </c>
    </row>
    <row r="60" customFormat="false" ht="15.45" hidden="false" customHeight="true" outlineLevel="0" collapsed="false">
      <c r="A60" s="41" t="n">
        <v>516</v>
      </c>
      <c r="B60" s="42" t="s">
        <v>68</v>
      </c>
      <c r="C60" s="43" t="s">
        <v>34</v>
      </c>
      <c r="D60" s="44" t="n">
        <v>2.8</v>
      </c>
      <c r="E60" s="45" t="n">
        <v>1.79</v>
      </c>
      <c r="F60" s="43" t="s">
        <v>46</v>
      </c>
      <c r="G60" s="45" t="n">
        <v>21.48</v>
      </c>
      <c r="H60" s="46" t="n">
        <v>0</v>
      </c>
      <c r="I60" s="47" t="n">
        <f aca="false">G60*H60</f>
        <v>0</v>
      </c>
    </row>
    <row r="61" customFormat="false" ht="15.45" hidden="false" customHeight="true" outlineLevel="0" collapsed="false">
      <c r="A61" s="30" t="n">
        <v>517</v>
      </c>
      <c r="B61" s="31" t="s">
        <v>69</v>
      </c>
      <c r="C61" s="32" t="s">
        <v>37</v>
      </c>
      <c r="D61" s="33" t="n">
        <v>3.2</v>
      </c>
      <c r="E61" s="34" t="n">
        <v>1.79</v>
      </c>
      <c r="F61" s="32" t="s">
        <v>46</v>
      </c>
      <c r="G61" s="34" t="n">
        <v>21.48</v>
      </c>
      <c r="H61" s="35" t="n">
        <v>0</v>
      </c>
      <c r="I61" s="36" t="n">
        <f aca="false">G61*H61</f>
        <v>0</v>
      </c>
    </row>
    <row r="62" customFormat="false" ht="15.45" hidden="false" customHeight="true" outlineLevel="0" collapsed="false">
      <c r="A62" s="41" t="n">
        <v>518</v>
      </c>
      <c r="B62" s="42" t="s">
        <v>70</v>
      </c>
      <c r="C62" s="43" t="s">
        <v>56</v>
      </c>
      <c r="D62" s="44" t="n">
        <v>3.2</v>
      </c>
      <c r="E62" s="45" t="n">
        <v>1.89</v>
      </c>
      <c r="F62" s="43" t="s">
        <v>46</v>
      </c>
      <c r="G62" s="45" t="n">
        <v>22.68</v>
      </c>
      <c r="H62" s="46" t="n">
        <v>0</v>
      </c>
      <c r="I62" s="47" t="n">
        <f aca="false">G62*H62</f>
        <v>0</v>
      </c>
    </row>
    <row r="63" customFormat="false" ht="15.45" hidden="false" customHeight="true" outlineLevel="0" collapsed="false">
      <c r="A63" s="37"/>
      <c r="B63" s="38" t="s">
        <v>71</v>
      </c>
      <c r="C63" s="37" t="s">
        <v>14</v>
      </c>
      <c r="D63" s="39" t="s">
        <v>26</v>
      </c>
      <c r="E63" s="39" t="s">
        <v>27</v>
      </c>
      <c r="F63" s="37" t="s">
        <v>17</v>
      </c>
      <c r="G63" s="39" t="s">
        <v>27</v>
      </c>
      <c r="H63" s="37" t="s">
        <v>19</v>
      </c>
      <c r="I63" s="40" t="s">
        <v>20</v>
      </c>
    </row>
    <row r="64" customFormat="false" ht="15.45" hidden="false" customHeight="true" outlineLevel="0" collapsed="false">
      <c r="A64" s="30" t="n">
        <v>520</v>
      </c>
      <c r="B64" s="31" t="s">
        <v>72</v>
      </c>
      <c r="C64" s="32" t="s">
        <v>23</v>
      </c>
      <c r="D64" s="33" t="n">
        <v>2.49</v>
      </c>
      <c r="E64" s="34" t="n">
        <v>1.69</v>
      </c>
      <c r="F64" s="32" t="s">
        <v>46</v>
      </c>
      <c r="G64" s="34" t="n">
        <v>20.28</v>
      </c>
      <c r="H64" s="35" t="n">
        <v>0</v>
      </c>
      <c r="I64" s="36" t="n">
        <f aca="false">G64*H64</f>
        <v>0</v>
      </c>
    </row>
    <row r="65" customFormat="false" ht="15.45" hidden="false" customHeight="true" outlineLevel="0" collapsed="false">
      <c r="A65" s="41" t="n">
        <v>521</v>
      </c>
      <c r="B65" s="42" t="s">
        <v>68</v>
      </c>
      <c r="C65" s="43" t="s">
        <v>34</v>
      </c>
      <c r="D65" s="44" t="n">
        <v>2.69</v>
      </c>
      <c r="E65" s="45" t="n">
        <v>1.89</v>
      </c>
      <c r="F65" s="43" t="s">
        <v>46</v>
      </c>
      <c r="G65" s="45" t="n">
        <v>22.68</v>
      </c>
      <c r="H65" s="46" t="n">
        <v>0</v>
      </c>
      <c r="I65" s="47" t="n">
        <f aca="false">G65*H65</f>
        <v>0</v>
      </c>
    </row>
    <row r="66" customFormat="false" ht="15.45" hidden="false" customHeight="true" outlineLevel="0" collapsed="false">
      <c r="A66" s="30" t="n">
        <v>522</v>
      </c>
      <c r="B66" s="31" t="s">
        <v>73</v>
      </c>
      <c r="C66" s="32" t="s">
        <v>56</v>
      </c>
      <c r="D66" s="33" t="n">
        <v>2.79</v>
      </c>
      <c r="E66" s="34" t="n">
        <v>1.99</v>
      </c>
      <c r="F66" s="32" t="s">
        <v>46</v>
      </c>
      <c r="G66" s="34" t="n">
        <v>23.88</v>
      </c>
      <c r="H66" s="35" t="n">
        <v>0</v>
      </c>
      <c r="I66" s="36" t="n">
        <f aca="false">G66*H66</f>
        <v>0</v>
      </c>
    </row>
    <row r="67" customFormat="false" ht="15.45" hidden="false" customHeight="true" outlineLevel="0" collapsed="false">
      <c r="A67" s="26"/>
      <c r="B67" s="27" t="s">
        <v>74</v>
      </c>
      <c r="C67" s="26" t="s">
        <v>14</v>
      </c>
      <c r="D67" s="28" t="s">
        <v>26</v>
      </c>
      <c r="E67" s="28" t="s">
        <v>27</v>
      </c>
      <c r="F67" s="26" t="s">
        <v>17</v>
      </c>
      <c r="G67" s="28" t="s">
        <v>27</v>
      </c>
      <c r="H67" s="26" t="s">
        <v>19</v>
      </c>
      <c r="I67" s="29" t="s">
        <v>20</v>
      </c>
    </row>
    <row r="68" customFormat="false" ht="15.45" hidden="false" customHeight="true" outlineLevel="0" collapsed="false">
      <c r="A68" s="41" t="n">
        <v>524</v>
      </c>
      <c r="B68" s="42" t="s">
        <v>75</v>
      </c>
      <c r="C68" s="43" t="s">
        <v>37</v>
      </c>
      <c r="D68" s="44" t="n">
        <v>3.1</v>
      </c>
      <c r="E68" s="45" t="n">
        <v>1.89</v>
      </c>
      <c r="F68" s="43" t="s">
        <v>46</v>
      </c>
      <c r="G68" s="45" t="n">
        <v>22.68</v>
      </c>
      <c r="H68" s="46" t="n">
        <v>0</v>
      </c>
      <c r="I68" s="47" t="n">
        <f aca="false">G68*H68</f>
        <v>0</v>
      </c>
    </row>
    <row r="69" customFormat="false" ht="15.45" hidden="false" customHeight="true" outlineLevel="0" collapsed="false">
      <c r="A69" s="30" t="n">
        <v>525</v>
      </c>
      <c r="B69" s="31" t="s">
        <v>76</v>
      </c>
      <c r="C69" s="32" t="s">
        <v>34</v>
      </c>
      <c r="D69" s="33" t="n">
        <v>3.5</v>
      </c>
      <c r="E69" s="34" t="n">
        <v>1.99</v>
      </c>
      <c r="F69" s="32" t="s">
        <v>46</v>
      </c>
      <c r="G69" s="34" t="n">
        <v>23.88</v>
      </c>
      <c r="H69" s="35" t="n">
        <v>0</v>
      </c>
      <c r="I69" s="36" t="n">
        <f aca="false">G69*H69</f>
        <v>0</v>
      </c>
    </row>
    <row r="70" customFormat="false" ht="15.45" hidden="false" customHeight="true" outlineLevel="0" collapsed="false">
      <c r="A70" s="41" t="n">
        <v>526</v>
      </c>
      <c r="B70" s="42" t="s">
        <v>77</v>
      </c>
      <c r="C70" s="43" t="s">
        <v>78</v>
      </c>
      <c r="D70" s="44" t="n">
        <v>3.4</v>
      </c>
      <c r="E70" s="45" t="n">
        <v>1.99</v>
      </c>
      <c r="F70" s="43" t="s">
        <v>46</v>
      </c>
      <c r="G70" s="45" t="n">
        <v>23.88</v>
      </c>
      <c r="H70" s="46" t="n">
        <v>0</v>
      </c>
      <c r="I70" s="47" t="n">
        <f aca="false">G70*H70</f>
        <v>0</v>
      </c>
    </row>
    <row r="71" customFormat="false" ht="15.45" hidden="false" customHeight="true" outlineLevel="0" collapsed="false">
      <c r="A71" s="30" t="n">
        <v>527</v>
      </c>
      <c r="B71" s="31" t="s">
        <v>79</v>
      </c>
      <c r="C71" s="32" t="s">
        <v>80</v>
      </c>
      <c r="D71" s="33" t="n">
        <v>3.7</v>
      </c>
      <c r="E71" s="34" t="n">
        <v>2.49</v>
      </c>
      <c r="F71" s="32" t="s">
        <v>46</v>
      </c>
      <c r="G71" s="34" t="n">
        <v>29.88</v>
      </c>
      <c r="H71" s="35" t="n">
        <v>0</v>
      </c>
      <c r="I71" s="36" t="n">
        <f aca="false">G71*H71</f>
        <v>0</v>
      </c>
    </row>
    <row r="72" customFormat="false" ht="15.45" hidden="false" customHeight="true" outlineLevel="0" collapsed="false">
      <c r="A72" s="37"/>
      <c r="B72" s="38" t="s">
        <v>81</v>
      </c>
      <c r="C72" s="37" t="s">
        <v>14</v>
      </c>
      <c r="D72" s="39" t="s">
        <v>26</v>
      </c>
      <c r="E72" s="39" t="s">
        <v>27</v>
      </c>
      <c r="F72" s="37" t="s">
        <v>17</v>
      </c>
      <c r="G72" s="39" t="s">
        <v>27</v>
      </c>
      <c r="H72" s="37" t="s">
        <v>19</v>
      </c>
      <c r="I72" s="40" t="s">
        <v>20</v>
      </c>
    </row>
    <row r="73" customFormat="false" ht="15.45" hidden="false" customHeight="true" outlineLevel="0" collapsed="false">
      <c r="A73" s="41" t="n">
        <v>528</v>
      </c>
      <c r="B73" s="42" t="s">
        <v>41</v>
      </c>
      <c r="C73" s="43" t="s">
        <v>23</v>
      </c>
      <c r="D73" s="44" t="n">
        <v>2.38</v>
      </c>
      <c r="E73" s="45" t="n">
        <v>1.69</v>
      </c>
      <c r="F73" s="43" t="s">
        <v>46</v>
      </c>
      <c r="G73" s="45" t="n">
        <v>20.28</v>
      </c>
      <c r="H73" s="46" t="n">
        <v>0</v>
      </c>
      <c r="I73" s="47" t="n">
        <f aca="false">G73*H73</f>
        <v>0</v>
      </c>
    </row>
    <row r="74" customFormat="false" ht="15.45" hidden="false" customHeight="true" outlineLevel="0" collapsed="false">
      <c r="A74" s="30" t="n">
        <v>529</v>
      </c>
      <c r="B74" s="31" t="s">
        <v>82</v>
      </c>
      <c r="C74" s="32" t="s">
        <v>37</v>
      </c>
      <c r="D74" s="33" t="n">
        <v>2.99</v>
      </c>
      <c r="E74" s="34" t="n">
        <v>1.69</v>
      </c>
      <c r="F74" s="32" t="s">
        <v>46</v>
      </c>
      <c r="G74" s="34" t="n">
        <v>20.28</v>
      </c>
      <c r="H74" s="35" t="n">
        <v>0</v>
      </c>
      <c r="I74" s="36" t="n">
        <f aca="false">G74*H74</f>
        <v>0</v>
      </c>
    </row>
    <row r="75" customFormat="false" ht="15.45" hidden="false" customHeight="true" outlineLevel="0" collapsed="false">
      <c r="A75" s="41" t="n">
        <v>530</v>
      </c>
      <c r="B75" s="42" t="s">
        <v>83</v>
      </c>
      <c r="C75" s="43" t="s">
        <v>56</v>
      </c>
      <c r="D75" s="44" t="n">
        <v>2.99</v>
      </c>
      <c r="E75" s="45" t="n">
        <v>1.79</v>
      </c>
      <c r="F75" s="43" t="s">
        <v>46</v>
      </c>
      <c r="G75" s="45" t="n">
        <v>21.48</v>
      </c>
      <c r="H75" s="46" t="n">
        <v>0</v>
      </c>
      <c r="I75" s="47" t="n">
        <f aca="false">G75*H75</f>
        <v>0</v>
      </c>
    </row>
    <row r="76" customFormat="false" ht="15.45" hidden="false" customHeight="true" outlineLevel="0" collapsed="false">
      <c r="A76" s="30" t="n">
        <v>531</v>
      </c>
      <c r="B76" s="31" t="s">
        <v>84</v>
      </c>
      <c r="C76" s="32" t="s">
        <v>56</v>
      </c>
      <c r="D76" s="33" t="n">
        <v>2.5</v>
      </c>
      <c r="E76" s="34" t="n">
        <v>1.89</v>
      </c>
      <c r="F76" s="32" t="s">
        <v>46</v>
      </c>
      <c r="G76" s="34" t="n">
        <v>22.68</v>
      </c>
      <c r="H76" s="35" t="n">
        <v>0</v>
      </c>
      <c r="I76" s="36" t="n">
        <f aca="false">G76*H76</f>
        <v>0</v>
      </c>
    </row>
    <row r="77" customFormat="false" ht="15.45" hidden="false" customHeight="true" outlineLevel="0" collapsed="false">
      <c r="A77" s="26"/>
      <c r="B77" s="27" t="s">
        <v>85</v>
      </c>
      <c r="C77" s="26" t="s">
        <v>14</v>
      </c>
      <c r="D77" s="28" t="s">
        <v>26</v>
      </c>
      <c r="E77" s="28" t="s">
        <v>27</v>
      </c>
      <c r="F77" s="26" t="s">
        <v>17</v>
      </c>
      <c r="G77" s="28" t="s">
        <v>27</v>
      </c>
      <c r="H77" s="26" t="s">
        <v>19</v>
      </c>
      <c r="I77" s="29" t="s">
        <v>20</v>
      </c>
    </row>
    <row r="78" customFormat="false" ht="15.45" hidden="false" customHeight="true" outlineLevel="0" collapsed="false">
      <c r="A78" s="41" t="n">
        <v>532</v>
      </c>
      <c r="B78" s="42" t="s">
        <v>86</v>
      </c>
      <c r="C78" s="43" t="s">
        <v>23</v>
      </c>
      <c r="D78" s="44" t="n">
        <v>3.3</v>
      </c>
      <c r="E78" s="45" t="n">
        <v>1.99</v>
      </c>
      <c r="F78" s="43" t="s">
        <v>87</v>
      </c>
      <c r="G78" s="45" t="n">
        <v>39.8</v>
      </c>
      <c r="H78" s="46" t="n">
        <v>0</v>
      </c>
      <c r="I78" s="47" t="n">
        <f aca="false">G78*H78</f>
        <v>0</v>
      </c>
    </row>
    <row r="79" customFormat="false" ht="15.45" hidden="false" customHeight="true" outlineLevel="0" collapsed="false">
      <c r="A79" s="30" t="n">
        <v>533</v>
      </c>
      <c r="B79" s="31" t="s">
        <v>68</v>
      </c>
      <c r="C79" s="32" t="s">
        <v>34</v>
      </c>
      <c r="D79" s="33" t="n">
        <v>3.3</v>
      </c>
      <c r="E79" s="34" t="n">
        <v>1.99</v>
      </c>
      <c r="F79" s="32" t="s">
        <v>87</v>
      </c>
      <c r="G79" s="34" t="n">
        <v>39.8</v>
      </c>
      <c r="H79" s="35" t="n">
        <v>0</v>
      </c>
      <c r="I79" s="36" t="n">
        <f aca="false">G79*H79</f>
        <v>0</v>
      </c>
    </row>
    <row r="80" customFormat="false" ht="15.45" hidden="false" customHeight="true" outlineLevel="0" collapsed="false">
      <c r="A80" s="41" t="n">
        <v>534</v>
      </c>
      <c r="B80" s="42" t="s">
        <v>88</v>
      </c>
      <c r="C80" s="43" t="s">
        <v>34</v>
      </c>
      <c r="D80" s="44" t="n">
        <v>3.4</v>
      </c>
      <c r="E80" s="45" t="n">
        <v>1.99</v>
      </c>
      <c r="F80" s="43" t="s">
        <v>87</v>
      </c>
      <c r="G80" s="45" t="n">
        <v>39.8</v>
      </c>
      <c r="H80" s="46" t="n">
        <v>0</v>
      </c>
      <c r="I80" s="47" t="n">
        <f aca="false">G80*H80</f>
        <v>0</v>
      </c>
    </row>
    <row r="81" customFormat="false" ht="15.45" hidden="false" customHeight="true" outlineLevel="0" collapsed="false">
      <c r="A81" s="37"/>
      <c r="B81" s="38" t="s">
        <v>89</v>
      </c>
      <c r="C81" s="37" t="s">
        <v>14</v>
      </c>
      <c r="D81" s="39" t="s">
        <v>26</v>
      </c>
      <c r="E81" s="39" t="s">
        <v>27</v>
      </c>
      <c r="F81" s="37" t="s">
        <v>17</v>
      </c>
      <c r="G81" s="39" t="s">
        <v>27</v>
      </c>
      <c r="H81" s="37" t="s">
        <v>19</v>
      </c>
      <c r="I81" s="40" t="s">
        <v>20</v>
      </c>
    </row>
    <row r="82" customFormat="false" ht="15.45" hidden="false" customHeight="true" outlineLevel="0" collapsed="false">
      <c r="A82" s="30" t="n">
        <v>536</v>
      </c>
      <c r="B82" s="31" t="s">
        <v>90</v>
      </c>
      <c r="C82" s="32" t="s">
        <v>23</v>
      </c>
      <c r="D82" s="33" t="n">
        <v>2.7</v>
      </c>
      <c r="E82" s="34" t="n">
        <v>1.89</v>
      </c>
      <c r="F82" s="32" t="s">
        <v>62</v>
      </c>
      <c r="G82" s="34" t="n">
        <v>45.36</v>
      </c>
      <c r="H82" s="35" t="n">
        <v>0</v>
      </c>
      <c r="I82" s="36" t="n">
        <f aca="false">G82*H82</f>
        <v>0</v>
      </c>
    </row>
    <row r="83" customFormat="false" ht="15.45" hidden="false" customHeight="true" outlineLevel="0" collapsed="false">
      <c r="A83" s="41" t="n">
        <v>537</v>
      </c>
      <c r="B83" s="42" t="s">
        <v>91</v>
      </c>
      <c r="C83" s="43" t="s">
        <v>37</v>
      </c>
      <c r="D83" s="44" t="n">
        <v>3.59</v>
      </c>
      <c r="E83" s="45" t="n">
        <v>1.99</v>
      </c>
      <c r="F83" s="43" t="s">
        <v>62</v>
      </c>
      <c r="G83" s="45" t="n">
        <v>47.76</v>
      </c>
      <c r="H83" s="46" t="n">
        <v>0</v>
      </c>
      <c r="I83" s="47" t="n">
        <f aca="false">G83*H83</f>
        <v>0</v>
      </c>
    </row>
    <row r="84" customFormat="false" ht="15.45" hidden="false" customHeight="true" outlineLevel="0" collapsed="false">
      <c r="A84" s="30" t="n">
        <v>538</v>
      </c>
      <c r="B84" s="31" t="s">
        <v>92</v>
      </c>
      <c r="C84" s="32" t="s">
        <v>32</v>
      </c>
      <c r="D84" s="33" t="n">
        <v>3.29</v>
      </c>
      <c r="E84" s="34" t="n">
        <v>2.1</v>
      </c>
      <c r="F84" s="32" t="s">
        <v>62</v>
      </c>
      <c r="G84" s="34" t="n">
        <v>50.4</v>
      </c>
      <c r="H84" s="35" t="n">
        <v>0</v>
      </c>
      <c r="I84" s="36" t="n">
        <f aca="false">G84*H84</f>
        <v>0</v>
      </c>
    </row>
    <row r="85" customFormat="false" ht="15.45" hidden="false" customHeight="true" outlineLevel="0" collapsed="false">
      <c r="A85" s="41" t="n">
        <v>539</v>
      </c>
      <c r="B85" s="42" t="s">
        <v>93</v>
      </c>
      <c r="C85" s="43" t="s">
        <v>56</v>
      </c>
      <c r="D85" s="44" t="n">
        <v>3.69</v>
      </c>
      <c r="E85" s="45" t="n">
        <v>2.49</v>
      </c>
      <c r="F85" s="43" t="s">
        <v>62</v>
      </c>
      <c r="G85" s="45" t="n">
        <v>59.76</v>
      </c>
      <c r="H85" s="46" t="n">
        <v>0</v>
      </c>
      <c r="I85" s="47" t="n">
        <f aca="false">G85*H85</f>
        <v>0</v>
      </c>
    </row>
    <row r="86" customFormat="false" ht="15.45" hidden="false" customHeight="true" outlineLevel="0" collapsed="false">
      <c r="A86" s="26"/>
      <c r="B86" s="27" t="s">
        <v>94</v>
      </c>
      <c r="C86" s="26" t="s">
        <v>14</v>
      </c>
      <c r="D86" s="28" t="s">
        <v>26</v>
      </c>
      <c r="E86" s="28" t="s">
        <v>27</v>
      </c>
      <c r="F86" s="26" t="s">
        <v>17</v>
      </c>
      <c r="G86" s="28" t="s">
        <v>27</v>
      </c>
      <c r="H86" s="26" t="s">
        <v>19</v>
      </c>
      <c r="I86" s="29" t="s">
        <v>20</v>
      </c>
    </row>
    <row r="87" customFormat="false" ht="15.45" hidden="false" customHeight="true" outlineLevel="0" collapsed="false">
      <c r="A87" s="30" t="n">
        <v>540</v>
      </c>
      <c r="B87" s="31" t="s">
        <v>91</v>
      </c>
      <c r="C87" s="32" t="s">
        <v>37</v>
      </c>
      <c r="D87" s="33" t="n">
        <v>3.58</v>
      </c>
      <c r="E87" s="34" t="n">
        <v>1.89</v>
      </c>
      <c r="F87" s="32" t="s">
        <v>46</v>
      </c>
      <c r="G87" s="34" t="n">
        <v>22.68</v>
      </c>
      <c r="H87" s="35" t="n">
        <v>0</v>
      </c>
      <c r="I87" s="36" t="n">
        <f aca="false">G87*H87</f>
        <v>0</v>
      </c>
    </row>
    <row r="88" customFormat="false" ht="15.45" hidden="false" customHeight="true" outlineLevel="0" collapsed="false">
      <c r="A88" s="41" t="n">
        <v>542</v>
      </c>
      <c r="B88" s="42" t="s">
        <v>95</v>
      </c>
      <c r="C88" s="43" t="s">
        <v>32</v>
      </c>
      <c r="D88" s="44" t="n">
        <v>3.58</v>
      </c>
      <c r="E88" s="45" t="n">
        <v>2.1</v>
      </c>
      <c r="F88" s="43" t="s">
        <v>46</v>
      </c>
      <c r="G88" s="45" t="n">
        <v>25.2</v>
      </c>
      <c r="H88" s="46" t="n">
        <v>0</v>
      </c>
      <c r="I88" s="47" t="n">
        <f aca="false">G88*H88</f>
        <v>0</v>
      </c>
    </row>
    <row r="89" customFormat="false" ht="15.45" hidden="false" customHeight="true" outlineLevel="0" collapsed="false">
      <c r="A89" s="30" t="n">
        <v>543</v>
      </c>
      <c r="B89" s="31" t="s">
        <v>96</v>
      </c>
      <c r="C89" s="32" t="s">
        <v>56</v>
      </c>
      <c r="D89" s="33" t="n">
        <v>3.58</v>
      </c>
      <c r="E89" s="34" t="n">
        <v>2.29</v>
      </c>
      <c r="F89" s="32" t="s">
        <v>46</v>
      </c>
      <c r="G89" s="34" t="n">
        <v>27.48</v>
      </c>
      <c r="H89" s="35" t="n">
        <v>0</v>
      </c>
      <c r="I89" s="36" t="n">
        <f aca="false">G89*H89</f>
        <v>0</v>
      </c>
    </row>
    <row r="90" customFormat="false" ht="15.45" hidden="false" customHeight="true" outlineLevel="0" collapsed="false">
      <c r="A90" s="41" t="n">
        <v>544</v>
      </c>
      <c r="B90" s="42" t="s">
        <v>97</v>
      </c>
      <c r="C90" s="43" t="s">
        <v>56</v>
      </c>
      <c r="D90" s="44" t="n">
        <v>3.58</v>
      </c>
      <c r="E90" s="45" t="n">
        <v>2.39</v>
      </c>
      <c r="F90" s="43" t="s">
        <v>46</v>
      </c>
      <c r="G90" s="45" t="n">
        <v>28.68</v>
      </c>
      <c r="H90" s="46" t="n">
        <v>0</v>
      </c>
      <c r="I90" s="47" t="n">
        <f aca="false">G90*H90</f>
        <v>0</v>
      </c>
    </row>
    <row r="91" customFormat="false" ht="14.4" hidden="false" customHeight="false" outlineLevel="0" collapsed="false">
      <c r="A91" s="37"/>
      <c r="B91" s="38" t="s">
        <v>98</v>
      </c>
      <c r="C91" s="37" t="s">
        <v>14</v>
      </c>
      <c r="D91" s="39" t="s">
        <v>26</v>
      </c>
      <c r="E91" s="39" t="s">
        <v>27</v>
      </c>
      <c r="F91" s="37" t="s">
        <v>17</v>
      </c>
      <c r="G91" s="39" t="s">
        <v>27</v>
      </c>
      <c r="H91" s="37" t="s">
        <v>19</v>
      </c>
      <c r="I91" s="40" t="s">
        <v>20</v>
      </c>
    </row>
    <row r="92" customFormat="false" ht="14.4" hidden="false" customHeight="false" outlineLevel="0" collapsed="false">
      <c r="A92" s="30" t="n">
        <v>545</v>
      </c>
      <c r="B92" s="31" t="s">
        <v>42</v>
      </c>
      <c r="C92" s="32" t="s">
        <v>29</v>
      </c>
      <c r="D92" s="33" t="n">
        <v>2.98</v>
      </c>
      <c r="E92" s="34" t="n">
        <v>1.69</v>
      </c>
      <c r="F92" s="32" t="s">
        <v>46</v>
      </c>
      <c r="G92" s="34" t="n">
        <v>20.28</v>
      </c>
      <c r="H92" s="35" t="n">
        <v>0</v>
      </c>
      <c r="I92" s="36" t="n">
        <f aca="false">G92*H92</f>
        <v>0</v>
      </c>
    </row>
    <row r="93" customFormat="false" ht="15.45" hidden="false" customHeight="true" outlineLevel="0" collapsed="false">
      <c r="A93" s="26"/>
      <c r="B93" s="27" t="s">
        <v>99</v>
      </c>
      <c r="C93" s="26" t="s">
        <v>14</v>
      </c>
      <c r="D93" s="28" t="s">
        <v>26</v>
      </c>
      <c r="E93" s="28" t="s">
        <v>27</v>
      </c>
      <c r="F93" s="26" t="s">
        <v>17</v>
      </c>
      <c r="G93" s="28" t="s">
        <v>27</v>
      </c>
      <c r="H93" s="26" t="s">
        <v>19</v>
      </c>
      <c r="I93" s="29" t="s">
        <v>20</v>
      </c>
    </row>
    <row r="94" customFormat="false" ht="15.45" hidden="false" customHeight="true" outlineLevel="0" collapsed="false">
      <c r="A94" s="41" t="n">
        <v>547</v>
      </c>
      <c r="B94" s="42" t="s">
        <v>100</v>
      </c>
      <c r="C94" s="43" t="s">
        <v>23</v>
      </c>
      <c r="D94" s="44" t="n">
        <v>3.1</v>
      </c>
      <c r="E94" s="45" t="n">
        <v>1.89</v>
      </c>
      <c r="F94" s="43" t="s">
        <v>46</v>
      </c>
      <c r="G94" s="45" t="n">
        <v>22.68</v>
      </c>
      <c r="H94" s="46" t="n">
        <v>0</v>
      </c>
      <c r="I94" s="47" t="n">
        <f aca="false">G94*H94</f>
        <v>0</v>
      </c>
    </row>
    <row r="95" customFormat="false" ht="15.45" hidden="false" customHeight="true" outlineLevel="0" collapsed="false">
      <c r="A95" s="30" t="n">
        <v>548</v>
      </c>
      <c r="B95" s="31" t="s">
        <v>101</v>
      </c>
      <c r="C95" s="32" t="s">
        <v>37</v>
      </c>
      <c r="D95" s="33" t="n">
        <v>3.3</v>
      </c>
      <c r="E95" s="34" t="n">
        <v>1.99</v>
      </c>
      <c r="F95" s="32" t="s">
        <v>46</v>
      </c>
      <c r="G95" s="34" t="n">
        <v>23.88</v>
      </c>
      <c r="H95" s="35" t="n">
        <v>0</v>
      </c>
      <c r="I95" s="36" t="n">
        <f aca="false">G95*H95</f>
        <v>0</v>
      </c>
    </row>
    <row r="96" customFormat="false" ht="15.45" hidden="false" customHeight="true" outlineLevel="0" collapsed="false">
      <c r="A96" s="41" t="n">
        <v>549</v>
      </c>
      <c r="B96" s="42" t="s">
        <v>102</v>
      </c>
      <c r="C96" s="43" t="s">
        <v>32</v>
      </c>
      <c r="D96" s="44" t="n">
        <v>3.3</v>
      </c>
      <c r="E96" s="45" t="n">
        <v>2.29</v>
      </c>
      <c r="F96" s="43" t="s">
        <v>46</v>
      </c>
      <c r="G96" s="45" t="n">
        <v>27.48</v>
      </c>
      <c r="H96" s="46" t="n">
        <v>0</v>
      </c>
      <c r="I96" s="47" t="n">
        <f aca="false">G96*H96</f>
        <v>0</v>
      </c>
    </row>
    <row r="97" customFormat="false" ht="15.45" hidden="false" customHeight="true" outlineLevel="0" collapsed="false">
      <c r="A97" s="30" t="n">
        <v>550</v>
      </c>
      <c r="B97" s="31" t="s">
        <v>103</v>
      </c>
      <c r="C97" s="32" t="s">
        <v>56</v>
      </c>
      <c r="D97" s="33" t="n">
        <v>3.4</v>
      </c>
      <c r="E97" s="34" t="n">
        <v>2.39</v>
      </c>
      <c r="F97" s="32" t="s">
        <v>46</v>
      </c>
      <c r="G97" s="34" t="n">
        <v>28.68</v>
      </c>
      <c r="H97" s="35" t="n">
        <v>0</v>
      </c>
      <c r="I97" s="36" t="n">
        <f aca="false">G97*H97</f>
        <v>0</v>
      </c>
    </row>
    <row r="98" customFormat="false" ht="15.45" hidden="false" customHeight="true" outlineLevel="0" collapsed="false">
      <c r="A98" s="41" t="n">
        <v>551</v>
      </c>
      <c r="B98" s="42" t="s">
        <v>104</v>
      </c>
      <c r="C98" s="43" t="s">
        <v>80</v>
      </c>
      <c r="D98" s="44" t="n">
        <v>3.3</v>
      </c>
      <c r="E98" s="45" t="n">
        <v>2.49</v>
      </c>
      <c r="F98" s="43" t="s">
        <v>46</v>
      </c>
      <c r="G98" s="45" t="n">
        <v>29.88</v>
      </c>
      <c r="H98" s="46" t="n">
        <v>0</v>
      </c>
      <c r="I98" s="47" t="n">
        <f aca="false">G98*H98</f>
        <v>0</v>
      </c>
    </row>
    <row r="99" customFormat="false" ht="15.45" hidden="false" customHeight="true" outlineLevel="0" collapsed="false">
      <c r="A99" s="37"/>
      <c r="B99" s="38" t="s">
        <v>105</v>
      </c>
      <c r="C99" s="37" t="s">
        <v>14</v>
      </c>
      <c r="D99" s="39" t="s">
        <v>26</v>
      </c>
      <c r="E99" s="39" t="s">
        <v>27</v>
      </c>
      <c r="F99" s="37" t="s">
        <v>17</v>
      </c>
      <c r="G99" s="39" t="s">
        <v>27</v>
      </c>
      <c r="H99" s="37" t="s">
        <v>19</v>
      </c>
      <c r="I99" s="40" t="s">
        <v>20</v>
      </c>
    </row>
    <row r="100" customFormat="false" ht="15.45" hidden="false" customHeight="true" outlineLevel="0" collapsed="false">
      <c r="A100" s="30" t="n">
        <v>553</v>
      </c>
      <c r="B100" s="31" t="s">
        <v>106</v>
      </c>
      <c r="C100" s="32" t="s">
        <v>23</v>
      </c>
      <c r="D100" s="33" t="n">
        <v>3.5</v>
      </c>
      <c r="E100" s="34" t="n">
        <v>1.69</v>
      </c>
      <c r="F100" s="32" t="s">
        <v>46</v>
      </c>
      <c r="G100" s="34" t="n">
        <v>20.28</v>
      </c>
      <c r="H100" s="35" t="n">
        <v>0</v>
      </c>
      <c r="I100" s="36" t="n">
        <f aca="false">G100*H100</f>
        <v>0</v>
      </c>
    </row>
    <row r="101" customFormat="false" ht="15.45" hidden="false" customHeight="true" outlineLevel="0" collapsed="false">
      <c r="A101" s="41" t="n">
        <v>554</v>
      </c>
      <c r="B101" s="42" t="s">
        <v>107</v>
      </c>
      <c r="C101" s="43" t="s">
        <v>29</v>
      </c>
      <c r="D101" s="44" t="n">
        <v>3.7</v>
      </c>
      <c r="E101" s="45" t="n">
        <v>1.69</v>
      </c>
      <c r="F101" s="43" t="s">
        <v>46</v>
      </c>
      <c r="G101" s="45" t="n">
        <v>20.28</v>
      </c>
      <c r="H101" s="46" t="n">
        <v>0</v>
      </c>
      <c r="I101" s="47" t="n">
        <f aca="false">G101*H101</f>
        <v>0</v>
      </c>
    </row>
    <row r="102" customFormat="false" ht="15.45" hidden="false" customHeight="true" outlineLevel="0" collapsed="false">
      <c r="A102" s="30" t="n">
        <v>555</v>
      </c>
      <c r="B102" s="31" t="s">
        <v>108</v>
      </c>
      <c r="C102" s="32" t="s">
        <v>80</v>
      </c>
      <c r="D102" s="33" t="n">
        <v>3.7</v>
      </c>
      <c r="E102" s="34" t="n">
        <v>1.99</v>
      </c>
      <c r="F102" s="32" t="s">
        <v>46</v>
      </c>
      <c r="G102" s="34" t="n">
        <v>23.88</v>
      </c>
      <c r="H102" s="35" t="n">
        <v>0</v>
      </c>
      <c r="I102" s="36" t="n">
        <f aca="false">G102*H102</f>
        <v>0</v>
      </c>
    </row>
    <row r="103" customFormat="false" ht="15.45" hidden="false" customHeight="true" outlineLevel="0" collapsed="false">
      <c r="A103" s="41" t="n">
        <v>556</v>
      </c>
      <c r="B103" s="42" t="s">
        <v>109</v>
      </c>
      <c r="C103" s="43" t="s">
        <v>34</v>
      </c>
      <c r="D103" s="44" t="n">
        <v>4</v>
      </c>
      <c r="E103" s="45" t="n">
        <v>2.29</v>
      </c>
      <c r="F103" s="43" t="s">
        <v>110</v>
      </c>
      <c r="G103" s="45" t="n">
        <v>13.74</v>
      </c>
      <c r="H103" s="46" t="n">
        <v>0</v>
      </c>
      <c r="I103" s="47" t="n">
        <f aca="false">G103*H103</f>
        <v>0</v>
      </c>
    </row>
    <row r="104" customFormat="false" ht="15.45" hidden="false" customHeight="true" outlineLevel="0" collapsed="false">
      <c r="A104" s="30" t="n">
        <v>557</v>
      </c>
      <c r="B104" s="31" t="s">
        <v>111</v>
      </c>
      <c r="C104" s="32" t="s">
        <v>56</v>
      </c>
      <c r="D104" s="33" t="n">
        <v>3.7</v>
      </c>
      <c r="E104" s="34" t="n">
        <v>2.29</v>
      </c>
      <c r="F104" s="32" t="s">
        <v>46</v>
      </c>
      <c r="G104" s="34" t="n">
        <v>27.48</v>
      </c>
      <c r="H104" s="35" t="n">
        <v>0</v>
      </c>
      <c r="I104" s="36" t="n">
        <f aca="false">G104*H104</f>
        <v>0</v>
      </c>
    </row>
    <row r="105" customFormat="false" ht="20.4" hidden="false" customHeight="true" outlineLevel="0" collapsed="false">
      <c r="A105" s="58"/>
      <c r="B105" s="59" t="s">
        <v>112</v>
      </c>
      <c r="C105" s="60"/>
      <c r="D105" s="61"/>
      <c r="E105" s="61"/>
      <c r="F105" s="58"/>
      <c r="G105" s="61"/>
      <c r="H105" s="58"/>
      <c r="I105" s="62"/>
    </row>
    <row r="106" customFormat="false" ht="14.4" hidden="false" customHeight="false" outlineLevel="0" collapsed="false">
      <c r="A106" s="63"/>
      <c r="B106" s="64" t="s">
        <v>113</v>
      </c>
      <c r="C106" s="63" t="s">
        <v>14</v>
      </c>
      <c r="D106" s="65" t="s">
        <v>26</v>
      </c>
      <c r="E106" s="65" t="s">
        <v>27</v>
      </c>
      <c r="F106" s="63" t="s">
        <v>17</v>
      </c>
      <c r="G106" s="65" t="s">
        <v>27</v>
      </c>
      <c r="H106" s="63" t="s">
        <v>19</v>
      </c>
      <c r="I106" s="66" t="s">
        <v>20</v>
      </c>
    </row>
    <row r="107" customFormat="false" ht="14.4" hidden="false" customHeight="false" outlineLevel="0" collapsed="false">
      <c r="A107" s="30" t="n">
        <v>600</v>
      </c>
      <c r="B107" s="31" t="s">
        <v>114</v>
      </c>
      <c r="C107" s="32" t="s">
        <v>115</v>
      </c>
      <c r="D107" s="33" t="n">
        <v>35</v>
      </c>
      <c r="E107" s="34" t="n">
        <v>17.5</v>
      </c>
      <c r="F107" s="32" t="s">
        <v>116</v>
      </c>
      <c r="G107" s="34" t="n">
        <v>105</v>
      </c>
      <c r="H107" s="35" t="n">
        <v>0</v>
      </c>
      <c r="I107" s="36" t="n">
        <f aca="false">G107*H107</f>
        <v>0</v>
      </c>
    </row>
    <row r="108" customFormat="false" ht="14.4" hidden="false" customHeight="false" outlineLevel="0" collapsed="false">
      <c r="A108" s="67"/>
      <c r="B108" s="68" t="s">
        <v>117</v>
      </c>
      <c r="C108" s="67" t="s">
        <v>14</v>
      </c>
      <c r="D108" s="69" t="s">
        <v>26</v>
      </c>
      <c r="E108" s="69" t="s">
        <v>27</v>
      </c>
      <c r="F108" s="67" t="s">
        <v>17</v>
      </c>
      <c r="G108" s="69" t="s">
        <v>27</v>
      </c>
      <c r="H108" s="67" t="s">
        <v>19</v>
      </c>
      <c r="I108" s="70" t="s">
        <v>20</v>
      </c>
    </row>
    <row r="109" customFormat="false" ht="14.4" hidden="false" customHeight="false" outlineLevel="0" collapsed="false">
      <c r="A109" s="41" t="n">
        <v>605</v>
      </c>
      <c r="B109" s="42" t="s">
        <v>118</v>
      </c>
      <c r="C109" s="43" t="s">
        <v>119</v>
      </c>
      <c r="D109" s="44" t="n">
        <v>29.9</v>
      </c>
      <c r="E109" s="45" t="n">
        <v>19.93</v>
      </c>
      <c r="F109" s="43" t="s">
        <v>116</v>
      </c>
      <c r="G109" s="45" t="n">
        <v>119.58</v>
      </c>
      <c r="H109" s="46" t="n">
        <v>0</v>
      </c>
      <c r="I109" s="47" t="n">
        <f aca="false">G109*H109</f>
        <v>0</v>
      </c>
    </row>
    <row r="110" customFormat="false" ht="14.4" hidden="false" customHeight="false" outlineLevel="0" collapsed="false">
      <c r="A110" s="63"/>
      <c r="B110" s="64" t="s">
        <v>120</v>
      </c>
      <c r="C110" s="63" t="s">
        <v>14</v>
      </c>
      <c r="D110" s="65" t="s">
        <v>26</v>
      </c>
      <c r="E110" s="65" t="s">
        <v>27</v>
      </c>
      <c r="F110" s="63" t="s">
        <v>17</v>
      </c>
      <c r="G110" s="65" t="s">
        <v>27</v>
      </c>
      <c r="H110" s="63" t="s">
        <v>19</v>
      </c>
      <c r="I110" s="66" t="s">
        <v>20</v>
      </c>
    </row>
    <row r="111" customFormat="false" ht="14.4" hidden="false" customHeight="false" outlineLevel="0" collapsed="false">
      <c r="A111" s="30" t="n">
        <v>601</v>
      </c>
      <c r="B111" s="31" t="s">
        <v>121</v>
      </c>
      <c r="C111" s="32" t="s">
        <v>122</v>
      </c>
      <c r="D111" s="33"/>
      <c r="E111" s="34" t="n">
        <v>35</v>
      </c>
      <c r="F111" s="32" t="s">
        <v>123</v>
      </c>
      <c r="G111" s="34" t="n">
        <v>35</v>
      </c>
      <c r="H111" s="35" t="n">
        <v>0</v>
      </c>
      <c r="I111" s="36" t="n">
        <f aca="false">G111*H111</f>
        <v>0</v>
      </c>
    </row>
    <row r="112" customFormat="false" ht="14.4" hidden="false" customHeight="false" outlineLevel="0" collapsed="false">
      <c r="A112" s="60"/>
      <c r="B112" s="71" t="s">
        <v>124</v>
      </c>
      <c r="C112" s="60" t="s">
        <v>14</v>
      </c>
      <c r="D112" s="72" t="s">
        <v>26</v>
      </c>
      <c r="E112" s="72" t="s">
        <v>27</v>
      </c>
      <c r="F112" s="60" t="s">
        <v>17</v>
      </c>
      <c r="G112" s="72" t="s">
        <v>27</v>
      </c>
      <c r="H112" s="60" t="s">
        <v>19</v>
      </c>
      <c r="I112" s="73" t="s">
        <v>20</v>
      </c>
    </row>
    <row r="113" customFormat="false" ht="14.4" hidden="false" customHeight="false" outlineLevel="0" collapsed="false">
      <c r="A113" s="41" t="n">
        <v>602</v>
      </c>
      <c r="B113" s="42" t="s">
        <v>125</v>
      </c>
      <c r="C113" s="43" t="s">
        <v>122</v>
      </c>
      <c r="D113" s="44"/>
      <c r="E113" s="45" t="n">
        <v>49.9</v>
      </c>
      <c r="F113" s="43" t="s">
        <v>123</v>
      </c>
      <c r="G113" s="45" t="n">
        <v>49.9</v>
      </c>
      <c r="H113" s="46" t="n">
        <v>0</v>
      </c>
      <c r="I113" s="47" t="n">
        <f aca="false">G113*H113</f>
        <v>0</v>
      </c>
    </row>
    <row r="114" customFormat="false" ht="14.4" hidden="false" customHeight="false" outlineLevel="0" collapsed="false">
      <c r="A114" s="30" t="n">
        <v>603</v>
      </c>
      <c r="B114" s="31" t="s">
        <v>126</v>
      </c>
      <c r="C114" s="32" t="s">
        <v>127</v>
      </c>
      <c r="D114" s="33"/>
      <c r="E114" s="34" t="n">
        <v>39.9</v>
      </c>
      <c r="F114" s="32" t="s">
        <v>123</v>
      </c>
      <c r="G114" s="34" t="n">
        <v>39.9</v>
      </c>
      <c r="H114" s="35" t="n">
        <v>0</v>
      </c>
      <c r="I114" s="36" t="n">
        <f aca="false">G114*H114</f>
        <v>0</v>
      </c>
    </row>
    <row r="115" customFormat="false" ht="14.4" hidden="false" customHeight="false" outlineLevel="0" collapsed="false">
      <c r="A115" s="67"/>
      <c r="B115" s="68" t="s">
        <v>128</v>
      </c>
      <c r="C115" s="67" t="s">
        <v>14</v>
      </c>
      <c r="D115" s="69" t="s">
        <v>26</v>
      </c>
      <c r="E115" s="69" t="s">
        <v>27</v>
      </c>
      <c r="F115" s="67" t="s">
        <v>17</v>
      </c>
      <c r="G115" s="69" t="s">
        <v>27</v>
      </c>
      <c r="H115" s="67" t="s">
        <v>19</v>
      </c>
      <c r="I115" s="70" t="s">
        <v>20</v>
      </c>
    </row>
    <row r="116" customFormat="false" ht="14.4" hidden="false" customHeight="false" outlineLevel="0" collapsed="false">
      <c r="A116" s="30" t="n">
        <v>604</v>
      </c>
      <c r="B116" s="31" t="s">
        <v>129</v>
      </c>
      <c r="C116" s="32" t="s">
        <v>119</v>
      </c>
      <c r="D116" s="33"/>
      <c r="E116" s="34" t="n">
        <v>29.9</v>
      </c>
      <c r="F116" s="32" t="s">
        <v>123</v>
      </c>
      <c r="G116" s="34" t="n">
        <v>29.9</v>
      </c>
      <c r="H116" s="35" t="n">
        <v>0</v>
      </c>
      <c r="I116" s="36" t="n">
        <f aca="false">G116*H116</f>
        <v>0</v>
      </c>
    </row>
    <row r="117" customFormat="false" ht="14.4" hidden="false" customHeight="false" outlineLevel="0" collapsed="false">
      <c r="A117" s="63"/>
      <c r="B117" s="64" t="s">
        <v>130</v>
      </c>
      <c r="C117" s="63" t="s">
        <v>14</v>
      </c>
      <c r="D117" s="65" t="s">
        <v>26</v>
      </c>
      <c r="E117" s="65" t="s">
        <v>27</v>
      </c>
      <c r="F117" s="63" t="s">
        <v>17</v>
      </c>
      <c r="G117" s="65" t="s">
        <v>27</v>
      </c>
      <c r="H117" s="63" t="s">
        <v>19</v>
      </c>
      <c r="I117" s="66" t="s">
        <v>20</v>
      </c>
    </row>
    <row r="118" customFormat="false" ht="14.4" hidden="false" customHeight="false" outlineLevel="0" collapsed="false">
      <c r="A118" s="41" t="n">
        <v>606</v>
      </c>
      <c r="B118" s="42" t="s">
        <v>131</v>
      </c>
      <c r="C118" s="43" t="s">
        <v>122</v>
      </c>
      <c r="D118" s="44"/>
      <c r="E118" s="45" t="n">
        <v>39.9</v>
      </c>
      <c r="F118" s="43" t="s">
        <v>123</v>
      </c>
      <c r="G118" s="45" t="n">
        <v>39.9</v>
      </c>
      <c r="H118" s="46" t="n">
        <v>0</v>
      </c>
      <c r="I118" s="47" t="n">
        <f aca="false">G118*H118</f>
        <v>0</v>
      </c>
    </row>
    <row r="119" customFormat="false" ht="14.4" hidden="false" customHeight="false" outlineLevel="0" collapsed="false">
      <c r="A119" s="30" t="n">
        <v>607</v>
      </c>
      <c r="B119" s="31" t="s">
        <v>132</v>
      </c>
      <c r="C119" s="32" t="s">
        <v>122</v>
      </c>
      <c r="D119" s="33"/>
      <c r="E119" s="34" t="n">
        <v>59.9</v>
      </c>
      <c r="F119" s="32" t="s">
        <v>123</v>
      </c>
      <c r="G119" s="34" t="n">
        <v>59.9</v>
      </c>
      <c r="H119" s="35" t="n">
        <v>0</v>
      </c>
      <c r="I119" s="36" t="n">
        <f aca="false">G119*H119</f>
        <v>0</v>
      </c>
    </row>
    <row r="120" customFormat="false" ht="14.4" hidden="false" customHeight="false" outlineLevel="0" collapsed="false">
      <c r="A120" s="41" t="n">
        <v>608</v>
      </c>
      <c r="B120" s="42" t="s">
        <v>133</v>
      </c>
      <c r="C120" s="43" t="s">
        <v>122</v>
      </c>
      <c r="D120" s="44"/>
      <c r="E120" s="45" t="n">
        <v>99</v>
      </c>
      <c r="F120" s="43" t="s">
        <v>123</v>
      </c>
      <c r="G120" s="45" t="n">
        <v>99</v>
      </c>
      <c r="H120" s="46" t="n">
        <v>0</v>
      </c>
      <c r="I120" s="47" t="n">
        <f aca="false">G120*H120</f>
        <v>0</v>
      </c>
    </row>
    <row r="121" customFormat="false" ht="27" hidden="false" customHeight="true" outlineLevel="0" collapsed="false">
      <c r="A121" s="30" t="n">
        <v>609</v>
      </c>
      <c r="B121" s="74" t="s">
        <v>134</v>
      </c>
      <c r="C121" s="32" t="s">
        <v>122</v>
      </c>
      <c r="D121" s="33"/>
      <c r="E121" s="34" t="n">
        <v>119</v>
      </c>
      <c r="F121" s="32" t="s">
        <v>123</v>
      </c>
      <c r="G121" s="34" t="n">
        <v>119</v>
      </c>
      <c r="H121" s="35" t="n">
        <v>0</v>
      </c>
      <c r="I121" s="36" t="n">
        <f aca="false">G121*H121</f>
        <v>0</v>
      </c>
    </row>
    <row r="122" customFormat="false" ht="15.45" hidden="false" customHeight="true" outlineLevel="0" collapsed="false">
      <c r="A122" s="30"/>
      <c r="B122" s="31"/>
      <c r="C122" s="31"/>
      <c r="D122" s="36"/>
      <c r="E122" s="36"/>
      <c r="F122" s="31"/>
      <c r="G122" s="36"/>
      <c r="H122" s="31"/>
      <c r="I122" s="36"/>
    </row>
    <row r="123" customFormat="false" ht="15.45" hidden="false" customHeight="true" outlineLevel="0" collapsed="false">
      <c r="A123" s="75" t="s">
        <v>135</v>
      </c>
      <c r="B123" s="75"/>
      <c r="C123" s="75"/>
      <c r="D123" s="75"/>
      <c r="E123" s="75"/>
      <c r="F123" s="75"/>
      <c r="G123" s="75"/>
      <c r="H123" s="75"/>
      <c r="I123" s="76" t="n">
        <f aca="false">SUM(I25:I121)</f>
        <v>0</v>
      </c>
    </row>
    <row r="124" customFormat="false" ht="15.45" hidden="false" customHeight="true" outlineLevel="0" collapsed="false">
      <c r="A124" s="77" t="s">
        <v>136</v>
      </c>
      <c r="B124" s="77"/>
      <c r="C124" s="77"/>
      <c r="D124" s="77"/>
      <c r="E124" s="77"/>
      <c r="F124" s="77"/>
      <c r="G124" s="77"/>
      <c r="H124" s="77"/>
      <c r="I124" s="77"/>
    </row>
    <row r="125" customFormat="false" ht="15.45" hidden="false" customHeight="true" outlineLevel="0" collapsed="false">
      <c r="A125" s="77"/>
      <c r="B125" s="77"/>
      <c r="C125" s="77"/>
      <c r="D125" s="77"/>
      <c r="E125" s="77"/>
      <c r="F125" s="77"/>
      <c r="G125" s="77"/>
      <c r="H125" s="77"/>
      <c r="I125" s="77"/>
    </row>
    <row r="126" customFormat="false" ht="15.45" hidden="false" customHeight="true" outlineLevel="0" collapsed="false">
      <c r="A126" s="77"/>
      <c r="B126" s="77"/>
      <c r="C126" s="77"/>
      <c r="D126" s="77"/>
      <c r="E126" s="77"/>
      <c r="F126" s="77"/>
      <c r="G126" s="77"/>
      <c r="H126" s="77"/>
      <c r="I126" s="77"/>
    </row>
    <row r="127" customFormat="false" ht="15.45" hidden="false" customHeight="true" outlineLevel="0" collapsed="false">
      <c r="A127" s="77"/>
      <c r="B127" s="77"/>
      <c r="C127" s="77"/>
      <c r="D127" s="77"/>
      <c r="E127" s="77"/>
      <c r="F127" s="77"/>
      <c r="G127" s="77"/>
      <c r="H127" s="77"/>
      <c r="I127" s="77"/>
    </row>
    <row r="128" customFormat="false" ht="15.45" hidden="false" customHeight="true" outlineLevel="0" collapsed="false">
      <c r="A128" s="77"/>
      <c r="B128" s="77"/>
      <c r="C128" s="77"/>
      <c r="D128" s="77"/>
      <c r="E128" s="77"/>
      <c r="F128" s="77"/>
      <c r="G128" s="77"/>
      <c r="H128" s="77"/>
      <c r="I128" s="77"/>
    </row>
    <row r="129" customFormat="false" ht="15.45" hidden="false" customHeight="true" outlineLevel="0" collapsed="false">
      <c r="A129" s="78" t="s">
        <v>137</v>
      </c>
      <c r="B129" s="78"/>
      <c r="C129" s="78"/>
      <c r="D129" s="78"/>
      <c r="E129" s="78"/>
      <c r="F129" s="79" t="s">
        <v>138</v>
      </c>
      <c r="G129" s="79"/>
      <c r="H129" s="79"/>
      <c r="I129" s="79"/>
    </row>
    <row r="130" customFormat="false" ht="15.45" hidden="false" customHeight="true" outlineLevel="0" collapsed="false">
      <c r="A130" s="78" t="s">
        <v>139</v>
      </c>
      <c r="B130" s="78"/>
      <c r="C130" s="78"/>
      <c r="D130" s="78"/>
      <c r="E130" s="78"/>
      <c r="F130" s="79" t="s">
        <v>140</v>
      </c>
      <c r="G130" s="79"/>
      <c r="H130" s="79"/>
      <c r="I130" s="79"/>
    </row>
    <row r="131" customFormat="false" ht="15.45" hidden="false" customHeight="true" outlineLevel="0" collapsed="false"/>
    <row r="132" customFormat="false" ht="15.45" hidden="false" customHeight="true" outlineLevel="0" collapsed="false"/>
    <row r="133" customFormat="false" ht="15.45" hidden="false" customHeight="true" outlineLevel="0" collapsed="false"/>
    <row r="134" customFormat="false" ht="15.45" hidden="false" customHeight="true" outlineLevel="0" collapsed="false"/>
    <row r="135" customFormat="false" ht="15.45" hidden="false" customHeight="true" outlineLevel="0" collapsed="false"/>
    <row r="136" customFormat="false" ht="15.45" hidden="false" customHeight="true" outlineLevel="0" collapsed="false"/>
    <row r="137" customFormat="false" ht="15.45" hidden="false" customHeight="true" outlineLevel="0" collapsed="false"/>
    <row r="138" customFormat="false" ht="15.45" hidden="false" customHeight="true" outlineLevel="0" collapsed="false"/>
    <row r="139" customFormat="false" ht="15.45" hidden="false" customHeight="true" outlineLevel="0" collapsed="false"/>
    <row r="140" customFormat="false" ht="15.45" hidden="false" customHeight="true" outlineLevel="0" collapsed="false"/>
    <row r="141" customFormat="false" ht="15.45" hidden="false" customHeight="true" outlineLevel="0" collapsed="false"/>
    <row r="142" customFormat="false" ht="15.45" hidden="false" customHeight="true" outlineLevel="0" collapsed="false"/>
    <row r="143" customFormat="false" ht="15.45" hidden="false" customHeight="true" outlineLevel="0" collapsed="false"/>
    <row r="144" customFormat="false" ht="15.45" hidden="false" customHeight="true" outlineLevel="0" collapsed="false"/>
    <row r="145" customFormat="false" ht="15.45" hidden="false" customHeight="true" outlineLevel="0" collapsed="false"/>
    <row r="146" customFormat="false" ht="15.45" hidden="false" customHeight="true" outlineLevel="0" collapsed="false"/>
    <row r="147" customFormat="false" ht="15.45" hidden="false" customHeight="true" outlineLevel="0" collapsed="false"/>
    <row r="148" customFormat="false" ht="15.45" hidden="false" customHeight="true" outlineLevel="0" collapsed="false"/>
    <row r="149" customFormat="false" ht="15.45" hidden="false" customHeight="true" outlineLevel="0" collapsed="false"/>
    <row r="150" customFormat="false" ht="15.45" hidden="false" customHeight="true" outlineLevel="0" collapsed="false"/>
    <row r="151" customFormat="false" ht="15.45" hidden="false" customHeight="true" outlineLevel="0" collapsed="false"/>
    <row r="152" customFormat="false" ht="15.45" hidden="false" customHeight="true" outlineLevel="0" collapsed="false"/>
    <row r="153" customFormat="false" ht="15.45" hidden="false" customHeight="true" outlineLevel="0" collapsed="false"/>
    <row r="154" customFormat="false" ht="15.45" hidden="false" customHeight="true" outlineLevel="0" collapsed="false"/>
    <row r="155" customFormat="false" ht="15.45" hidden="false" customHeight="true" outlineLevel="0" collapsed="false"/>
    <row r="156" customFormat="false" ht="15.45" hidden="false" customHeight="true" outlineLevel="0" collapsed="false"/>
    <row r="157" customFormat="false" ht="15.45" hidden="false" customHeight="true" outlineLevel="0" collapsed="false"/>
    <row r="158" customFormat="false" ht="15.45" hidden="false" customHeight="true" outlineLevel="0" collapsed="false"/>
    <row r="159" customFormat="false" ht="15.45" hidden="false" customHeight="true" outlineLevel="0" collapsed="false"/>
    <row r="160" customFormat="false" ht="15.45" hidden="false" customHeight="true" outlineLevel="0" collapsed="false"/>
    <row r="161" customFormat="false" ht="15.45" hidden="false" customHeight="true" outlineLevel="0" collapsed="false"/>
    <row r="162" customFormat="false" ht="15.45" hidden="false" customHeight="true" outlineLevel="0" collapsed="false"/>
    <row r="163" customFormat="false" ht="15.45" hidden="false" customHeight="true" outlineLevel="0" collapsed="false"/>
    <row r="164" customFormat="false" ht="15.45" hidden="false" customHeight="true" outlineLevel="0" collapsed="false"/>
    <row r="165" customFormat="false" ht="15.45" hidden="false" customHeight="true" outlineLevel="0" collapsed="false"/>
    <row r="166" customFormat="false" ht="15.45" hidden="false" customHeight="true" outlineLevel="0" collapsed="false"/>
    <row r="167" customFormat="false" ht="15.45" hidden="false" customHeight="true" outlineLevel="0" collapsed="false"/>
    <row r="168" customFormat="false" ht="15.45" hidden="false" customHeight="true" outlineLevel="0" collapsed="false"/>
    <row r="169" customFormat="false" ht="15.45" hidden="false" customHeight="true" outlineLevel="0" collapsed="false"/>
    <row r="170" customFormat="false" ht="15.45" hidden="false" customHeight="true" outlineLevel="0" collapsed="false"/>
    <row r="171" customFormat="false" ht="15.45" hidden="false" customHeight="true" outlineLevel="0" collapsed="false"/>
    <row r="172" customFormat="false" ht="15.45" hidden="false" customHeight="true" outlineLevel="0" collapsed="false"/>
    <row r="173" customFormat="false" ht="15.45" hidden="false" customHeight="true" outlineLevel="0" collapsed="false"/>
    <row r="174" customFormat="false" ht="15.45" hidden="false" customHeight="true" outlineLevel="0" collapsed="false"/>
    <row r="175" customFormat="false" ht="15.45" hidden="false" customHeight="true" outlineLevel="0" collapsed="false"/>
    <row r="176" customFormat="false" ht="15.45" hidden="false" customHeight="true" outlineLevel="0" collapsed="false"/>
    <row r="177" customFormat="false" ht="15.45" hidden="false" customHeight="true" outlineLevel="0" collapsed="false"/>
    <row r="178" customFormat="false" ht="15.45" hidden="false" customHeight="true" outlineLevel="0" collapsed="false"/>
    <row r="179" customFormat="false" ht="15.45" hidden="false" customHeight="true" outlineLevel="0" collapsed="false"/>
    <row r="180" customFormat="false" ht="15.45" hidden="false" customHeight="true" outlineLevel="0" collapsed="false"/>
    <row r="181" customFormat="false" ht="15.45" hidden="false" customHeight="true" outlineLevel="0" collapsed="false"/>
    <row r="182" customFormat="false" ht="15.45" hidden="false" customHeight="true" outlineLevel="0" collapsed="false"/>
    <row r="183" customFormat="false" ht="15.45" hidden="false" customHeight="true" outlineLevel="0" collapsed="false"/>
    <row r="184" customFormat="false" ht="15.45" hidden="false" customHeight="true" outlineLevel="0" collapsed="false"/>
    <row r="185" customFormat="false" ht="15.45" hidden="false" customHeight="true" outlineLevel="0" collapsed="false"/>
    <row r="186" customFormat="false" ht="15.45" hidden="false" customHeight="true" outlineLevel="0" collapsed="false"/>
    <row r="187" customFormat="false" ht="15.45" hidden="false" customHeight="true" outlineLevel="0" collapsed="false"/>
    <row r="188" customFormat="false" ht="15.45" hidden="false" customHeight="true" outlineLevel="0" collapsed="false"/>
    <row r="189" customFormat="false" ht="15.45" hidden="false" customHeight="true" outlineLevel="0" collapsed="false"/>
    <row r="190" customFormat="false" ht="15.45" hidden="false" customHeight="true" outlineLevel="0" collapsed="false"/>
    <row r="191" customFormat="false" ht="15.45" hidden="false" customHeight="true" outlineLevel="0" collapsed="false"/>
    <row r="192" customFormat="false" ht="15.45" hidden="false" customHeight="true" outlineLevel="0" collapsed="false"/>
    <row r="193" customFormat="false" ht="15.45" hidden="false" customHeight="true" outlineLevel="0" collapsed="false"/>
    <row r="194" customFormat="false" ht="15.45" hidden="false" customHeight="true" outlineLevel="0" collapsed="false"/>
    <row r="195" customFormat="false" ht="15.45" hidden="false" customHeight="true" outlineLevel="0" collapsed="false"/>
    <row r="196" customFormat="false" ht="15.45" hidden="false" customHeight="true" outlineLevel="0" collapsed="false"/>
    <row r="197" customFormat="false" ht="15.45" hidden="false" customHeight="true" outlineLevel="0" collapsed="false"/>
    <row r="198" customFormat="false" ht="15.45" hidden="false" customHeight="true" outlineLevel="0" collapsed="false"/>
    <row r="199" customFormat="false" ht="15.45" hidden="false" customHeight="true" outlineLevel="0" collapsed="false"/>
    <row r="200" customFormat="false" ht="15.45" hidden="false" customHeight="true" outlineLevel="0" collapsed="false"/>
    <row r="201" customFormat="false" ht="15.45" hidden="false" customHeight="true" outlineLevel="0" collapsed="false"/>
    <row r="202" customFormat="false" ht="15.45" hidden="false" customHeight="true" outlineLevel="0" collapsed="false"/>
    <row r="203" customFormat="false" ht="15.45" hidden="false" customHeight="true" outlineLevel="0" collapsed="false"/>
    <row r="204" customFormat="false" ht="15.45" hidden="false" customHeight="true" outlineLevel="0" collapsed="false"/>
    <row r="205" customFormat="false" ht="15.45" hidden="false" customHeight="true" outlineLevel="0" collapsed="false"/>
    <row r="206" customFormat="false" ht="15.45" hidden="false" customHeight="true" outlineLevel="0" collapsed="false"/>
    <row r="207" customFormat="false" ht="15.45" hidden="false" customHeight="true" outlineLevel="0" collapsed="false"/>
    <row r="208" customFormat="false" ht="15.45" hidden="false" customHeight="true" outlineLevel="0" collapsed="false"/>
    <row r="209" customFormat="false" ht="15.45" hidden="false" customHeight="true" outlineLevel="0" collapsed="false"/>
    <row r="210" customFormat="false" ht="15.45" hidden="false" customHeight="true" outlineLevel="0" collapsed="false"/>
    <row r="211" customFormat="false" ht="15.45" hidden="false" customHeight="true" outlineLevel="0" collapsed="false"/>
    <row r="212" customFormat="false" ht="15.45" hidden="false" customHeight="true" outlineLevel="0" collapsed="false"/>
    <row r="213" customFormat="false" ht="15.45" hidden="false" customHeight="true" outlineLevel="0" collapsed="false"/>
    <row r="214" customFormat="false" ht="15.45" hidden="false" customHeight="true" outlineLevel="0" collapsed="false"/>
    <row r="215" customFormat="false" ht="15.45" hidden="false" customHeight="true" outlineLevel="0" collapsed="false"/>
    <row r="216" customFormat="false" ht="15.45" hidden="false" customHeight="true" outlineLevel="0" collapsed="false"/>
    <row r="217" customFormat="false" ht="15.45" hidden="false" customHeight="true" outlineLevel="0" collapsed="false"/>
    <row r="218" customFormat="false" ht="15.45" hidden="false" customHeight="true" outlineLevel="0" collapsed="false"/>
    <row r="219" customFormat="false" ht="15.45" hidden="false" customHeight="true" outlineLevel="0" collapsed="false"/>
    <row r="220" customFormat="false" ht="15.45" hidden="false" customHeight="true" outlineLevel="0" collapsed="false"/>
    <row r="221" customFormat="false" ht="15.45" hidden="false" customHeight="true" outlineLevel="0" collapsed="false"/>
    <row r="222" customFormat="false" ht="15.45" hidden="false" customHeight="true" outlineLevel="0" collapsed="false"/>
    <row r="223" customFormat="false" ht="15.45" hidden="false" customHeight="true" outlineLevel="0" collapsed="false"/>
    <row r="224" customFormat="false" ht="15.45" hidden="false" customHeight="true" outlineLevel="0" collapsed="false"/>
    <row r="225" customFormat="false" ht="15.45" hidden="false" customHeight="true" outlineLevel="0" collapsed="false"/>
    <row r="226" customFormat="false" ht="15.45" hidden="false" customHeight="true" outlineLevel="0" collapsed="false"/>
    <row r="227" customFormat="false" ht="15.45" hidden="false" customHeight="true" outlineLevel="0" collapsed="false"/>
    <row r="228" customFormat="false" ht="15.45" hidden="false" customHeight="true" outlineLevel="0" collapsed="false"/>
    <row r="229" customFormat="false" ht="15.45" hidden="false" customHeight="true" outlineLevel="0" collapsed="false"/>
    <row r="230" customFormat="false" ht="15.45" hidden="false" customHeight="true" outlineLevel="0" collapsed="false"/>
    <row r="231" customFormat="false" ht="15.45" hidden="false" customHeight="true" outlineLevel="0" collapsed="false"/>
    <row r="232" customFormat="false" ht="15.45" hidden="false" customHeight="true" outlineLevel="0" collapsed="false"/>
    <row r="233" customFormat="false" ht="15.45" hidden="false" customHeight="true" outlineLevel="0" collapsed="false"/>
    <row r="234" customFormat="false" ht="15.45" hidden="false" customHeight="true" outlineLevel="0" collapsed="false"/>
    <row r="235" customFormat="false" ht="15.45" hidden="false" customHeight="true" outlineLevel="0" collapsed="false"/>
    <row r="236" customFormat="false" ht="15.45" hidden="false" customHeight="true" outlineLevel="0" collapsed="false"/>
    <row r="237" customFormat="false" ht="15.45" hidden="false" customHeight="true" outlineLevel="0" collapsed="false"/>
    <row r="238" customFormat="false" ht="15.45" hidden="false" customHeight="true" outlineLevel="0" collapsed="false"/>
    <row r="239" customFormat="false" ht="15.45" hidden="false" customHeight="true" outlineLevel="0" collapsed="false"/>
    <row r="240" customFormat="false" ht="15.45" hidden="false" customHeight="true" outlineLevel="0" collapsed="false"/>
    <row r="241" customFormat="false" ht="15.45" hidden="false" customHeight="true" outlineLevel="0" collapsed="false"/>
    <row r="242" customFormat="false" ht="15.45" hidden="false" customHeight="true" outlineLevel="0" collapsed="false"/>
    <row r="243" customFormat="false" ht="15.45" hidden="false" customHeight="true" outlineLevel="0" collapsed="false"/>
    <row r="244" customFormat="false" ht="15.45" hidden="false" customHeight="true" outlineLevel="0" collapsed="false"/>
    <row r="245" customFormat="false" ht="15.45" hidden="false" customHeight="true" outlineLevel="0" collapsed="false"/>
    <row r="246" customFormat="false" ht="15.45" hidden="false" customHeight="true" outlineLevel="0" collapsed="false"/>
    <row r="247" customFormat="false" ht="15.45" hidden="false" customHeight="true" outlineLevel="0" collapsed="false"/>
    <row r="248" customFormat="false" ht="15.45" hidden="false" customHeight="true" outlineLevel="0" collapsed="false"/>
    <row r="249" customFormat="false" ht="15.45" hidden="false" customHeight="true" outlineLevel="0" collapsed="false"/>
    <row r="250" customFormat="false" ht="15.45" hidden="false" customHeight="true" outlineLevel="0" collapsed="false"/>
    <row r="251" customFormat="false" ht="15.45" hidden="false" customHeight="true" outlineLevel="0" collapsed="false"/>
    <row r="252" customFormat="false" ht="15.45" hidden="false" customHeight="true" outlineLevel="0" collapsed="false"/>
    <row r="253" customFormat="false" ht="15.45" hidden="false" customHeight="true" outlineLevel="0" collapsed="false"/>
    <row r="254" customFormat="false" ht="15.45" hidden="false" customHeight="true" outlineLevel="0" collapsed="false"/>
    <row r="255" customFormat="false" ht="15.45" hidden="false" customHeight="true" outlineLevel="0" collapsed="false"/>
    <row r="256" customFormat="false" ht="15.45" hidden="false" customHeight="true" outlineLevel="0" collapsed="false"/>
    <row r="257" customFormat="false" ht="15.45" hidden="false" customHeight="true" outlineLevel="0" collapsed="false"/>
    <row r="258" customFormat="false" ht="15.45" hidden="false" customHeight="true" outlineLevel="0" collapsed="false"/>
    <row r="259" customFormat="false" ht="15.45" hidden="false" customHeight="true" outlineLevel="0" collapsed="false"/>
    <row r="260" customFormat="false" ht="15.45" hidden="false" customHeight="true" outlineLevel="0" collapsed="false"/>
    <row r="261" customFormat="false" ht="15.45" hidden="false" customHeight="true" outlineLevel="0" collapsed="false"/>
    <row r="262" customFormat="false" ht="15.45" hidden="false" customHeight="true" outlineLevel="0" collapsed="false"/>
    <row r="263" customFormat="false" ht="15.45" hidden="false" customHeight="true" outlineLevel="0" collapsed="false"/>
    <row r="264" customFormat="false" ht="15.45" hidden="false" customHeight="true" outlineLevel="0" collapsed="false"/>
    <row r="265" customFormat="false" ht="15.45" hidden="false" customHeight="true" outlineLevel="0" collapsed="false"/>
    <row r="266" customFormat="false" ht="15.45" hidden="false" customHeight="true" outlineLevel="0" collapsed="false"/>
    <row r="267" customFormat="false" ht="15.45" hidden="false" customHeight="true" outlineLevel="0" collapsed="false"/>
    <row r="268" customFormat="false" ht="15.45" hidden="false" customHeight="true" outlineLevel="0" collapsed="false"/>
    <row r="269" customFormat="false" ht="15.45" hidden="false" customHeight="true" outlineLevel="0" collapsed="false"/>
  </sheetData>
  <sheetProtection algorithmName="SHA-512" hashValue="mrq6ln86C7bMc/eO3bhd3q+zSttGoUF+vRf9Jo5cPqu5YZjJ3dYSqw00tePJxRncF+NDr11247fxxTvc4k8NHg==" saltValue="/RNmS6kVVCNhBbAhCYZfVw==" spinCount="100000" sheet="true" objects="true" scenarios="true" selectLockedCells="true"/>
  <protectedRanges>
    <protectedRange name="dates de campagne" sqref="A13:B15"/>
  </protectedRanges>
  <mergeCells count="47">
    <mergeCell ref="A13:B15"/>
    <mergeCell ref="C13:I13"/>
    <mergeCell ref="C14:I14"/>
    <mergeCell ref="C15:I15"/>
    <mergeCell ref="A16:I16"/>
    <mergeCell ref="A17:B17"/>
    <mergeCell ref="E17:I17"/>
    <mergeCell ref="A18:B18"/>
    <mergeCell ref="C18:D18"/>
    <mergeCell ref="E18:I18"/>
    <mergeCell ref="A19:B19"/>
    <mergeCell ref="E19:I19"/>
    <mergeCell ref="A20:B20"/>
    <mergeCell ref="C20:D20"/>
    <mergeCell ref="E20:I20"/>
    <mergeCell ref="A21:I21"/>
    <mergeCell ref="A22:I22"/>
    <mergeCell ref="A23:A24"/>
    <mergeCell ref="B23:B24"/>
    <mergeCell ref="C23:C24"/>
    <mergeCell ref="D23:D24"/>
    <mergeCell ref="E23:E24"/>
    <mergeCell ref="F23:F24"/>
    <mergeCell ref="G23:G24"/>
    <mergeCell ref="H23:H24"/>
    <mergeCell ref="I23:I24"/>
    <mergeCell ref="A34:A35"/>
    <mergeCell ref="F34:F35"/>
    <mergeCell ref="G34:G35"/>
    <mergeCell ref="H34:H35"/>
    <mergeCell ref="I34:I35"/>
    <mergeCell ref="A36:A37"/>
    <mergeCell ref="F36:F37"/>
    <mergeCell ref="G36:G37"/>
    <mergeCell ref="H36:H37"/>
    <mergeCell ref="I36:I37"/>
    <mergeCell ref="A38:A39"/>
    <mergeCell ref="F38:F39"/>
    <mergeCell ref="G38:G39"/>
    <mergeCell ref="H38:H39"/>
    <mergeCell ref="I38:I39"/>
    <mergeCell ref="A123:H123"/>
    <mergeCell ref="A124:I128"/>
    <mergeCell ref="A129:E129"/>
    <mergeCell ref="F129:I129"/>
    <mergeCell ref="A130:E130"/>
    <mergeCell ref="F130:I130"/>
  </mergeCells>
  <hyperlinks>
    <hyperlink ref="F129" r:id="rId1" display="www.vente-directe-dv.com"/>
    <hyperlink ref="F130" r:id="rId2" display="www.domaines-villages.com"/>
  </hyperlinks>
  <printOptions headings="false" gridLines="false" gridLinesSet="true" horizontalCentered="false" verticalCentered="false"/>
  <pageMargins left="0.708333333333333" right="0.511805555555556" top="0.354166666666667" bottom="0.354166666666667" header="0.511811023622047" footer="0.511811023622047"/>
  <pageSetup paperSize="9" scale="100" fitToWidth="1" fitToHeight="2" pageOrder="downThenOver" orientation="portrait" blackAndWhite="false" draft="false" cellComments="none" horizontalDpi="300" verticalDpi="300" copies="1"/>
  <headerFooter differentFirst="false" differentOddEven="false">
    <oddHeader/>
    <oddFooter/>
  </headerFooter>
  <rowBreaks count="1" manualBreakCount="1">
    <brk id="71" man="true" max="16383" min="0"/>
  </rowBreaks>
  <drawing r:id="rId3"/>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5DCAFD12052A4AAC9740BDAE11C10F" ma:contentTypeVersion="12" ma:contentTypeDescription="Crée un document." ma:contentTypeScope="" ma:versionID="368aca11bc83d8caeff030b12e145460">
  <xsd:schema xmlns:xsd="http://www.w3.org/2001/XMLSchema" xmlns:xs="http://www.w3.org/2001/XMLSchema" xmlns:p="http://schemas.microsoft.com/office/2006/metadata/properties" xmlns:ns2="84925cde-8834-470c-b91e-84af7f617d16" xmlns:ns3="01f100d2-0e2b-4045-8c2e-4990aff0017d" targetNamespace="http://schemas.microsoft.com/office/2006/metadata/properties" ma:root="true" ma:fieldsID="40984445542bfc49545ad14878c4cd4b" ns2:_="" ns3:_="">
    <xsd:import namespace="84925cde-8834-470c-b91e-84af7f617d16"/>
    <xsd:import namespace="01f100d2-0e2b-4045-8c2e-4990aff001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25cde-8834-470c-b91e-84af7f617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100d2-0e2b-4045-8c2e-4990aff0017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925cde-8834-470c-b91e-84af7f617d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BDCC0C-9DCF-4129-BA55-205AEF029EF4}"/>
</file>

<file path=customXml/itemProps2.xml><?xml version="1.0" encoding="utf-8"?>
<ds:datastoreItem xmlns:ds="http://schemas.openxmlformats.org/officeDocument/2006/customXml" ds:itemID="{E0BAC8E7-9FB0-4F1A-AFC4-672E4EDB8A0F}">
  <ds:schemaRefs>
    <ds:schemaRef ds:uri="http://schemas.microsoft.com/sharepoint/v3/contenttype/forms"/>
  </ds:schemaRefs>
</ds:datastoreItem>
</file>

<file path=customXml/itemProps3.xml><?xml version="1.0" encoding="utf-8"?>
<ds:datastoreItem xmlns:ds="http://schemas.openxmlformats.org/officeDocument/2006/customXml" ds:itemID="{1A360AE3-4B01-40CA-82CE-F1801103F6DA}"/>
</file>

<file path=docProps/app.xml><?xml version="1.0" encoding="utf-8"?>
<Properties xmlns="http://schemas.openxmlformats.org/officeDocument/2006/extended-properties" xmlns:vt="http://schemas.openxmlformats.org/officeDocument/2006/docPropsVTypes">
  <Template/>
  <TotalTime>0</TotalTime>
  <Application>LibreOffice/7.2.7.2.M8$Windows_X86_64 LibreOffice_project/cf1bdbb7fdbe4cc2bde03370057fbbb79d316db5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2023-10-04T11:54:10Z</dcterms:created>
  <dc:creator/>
  <dc:description/>
  <dc:language>fr-FR</dc:language>
  <cp:lastModifiedBy/>
  <cp:revision>1</cp:revision>
  <dc:subject/>
  <dc:title>Untitled Spreadsheet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0x010100C95DCAFD12052A4AAC9740BDAE11C10F</vt:lpwstr>
  </property>
</Properties>
</file>