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IN-BIERE-SPI_AUT23" sheetId="1" state="visible" r:id="rId2"/>
  </sheets>
  <definedNames>
    <definedName function="false" hidden="false" localSheetId="0" name="_xlnm.Print_Area" vbProcedure="false">'VIN-BIERE-SPI_AUT23'!$A$1:$I$253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<sst xmlns="http://schemas.openxmlformats.org/spreadsheetml/2006/main" count="843" uniqueCount="257">
  <si>
    <r>
      <rPr>
        <b val="true"/>
        <sz val="15"/>
        <color rgb="FF984807"/>
        <rFont val="Raleway"/>
        <family val="2"/>
        <charset val="1"/>
      </rPr>
      <t xml:space="preserve">Comment passer commande : 3 étapes simples !</t>
    </r>
    <r>
      <rPr>
        <b val="true"/>
        <i val="true"/>
        <sz val="14"/>
        <color rgb="FF984807"/>
        <rFont val="Raleway"/>
        <family val="2"/>
        <charset val="1"/>
      </rPr>
      <t xml:space="preserve"> </t>
    </r>
  </si>
  <si>
    <r>
      <rPr>
        <b val="true"/>
        <i val="true"/>
        <sz val="10"/>
        <color rgb="FF984807"/>
        <rFont val="Raleway"/>
        <family val="2"/>
        <charset val="1"/>
      </rPr>
      <t xml:space="preserve">1. Je choisis</t>
    </r>
    <r>
      <rPr>
        <i val="true"/>
        <sz val="9"/>
        <color rgb="FF5A5587"/>
        <rFont val="Raleway"/>
        <family val="2"/>
        <charset val="1"/>
      </rPr>
      <t xml:space="preserve"> </t>
    </r>
    <r>
      <rPr>
        <i val="true"/>
        <sz val="9"/>
        <rFont val="Raleway"/>
        <family val="2"/>
        <charset val="1"/>
      </rPr>
      <t xml:space="preserve">mes vins, je remplis tout le bon de commande.</t>
    </r>
  </si>
  <si>
    <r>
      <rPr>
        <b val="true"/>
        <i val="true"/>
        <sz val="10"/>
        <color rgb="FF984807"/>
        <rFont val="Raleway"/>
        <family val="2"/>
        <charset val="1"/>
      </rPr>
      <t xml:space="preserve">2. Je règle</t>
    </r>
    <r>
      <rPr>
        <b val="true"/>
        <i val="true"/>
        <sz val="10"/>
        <color rgb="FFA68B24"/>
        <rFont val="Raleway"/>
        <family val="2"/>
        <charset val="1"/>
      </rPr>
      <t xml:space="preserve"> </t>
    </r>
    <r>
      <rPr>
        <i val="true"/>
        <sz val="9"/>
        <rFont val="Raleway"/>
        <family val="2"/>
        <charset val="1"/>
      </rPr>
      <t xml:space="preserve">Je prépare mon règlement par chèque.</t>
    </r>
  </si>
  <si>
    <r>
      <rPr>
        <b val="true"/>
        <i val="true"/>
        <sz val="8"/>
        <color rgb="FF984807"/>
        <rFont val="Raleway"/>
        <family val="2"/>
        <charset val="1"/>
      </rPr>
      <t xml:space="preserve">3. Je confie</t>
    </r>
    <r>
      <rPr>
        <i val="true"/>
        <sz val="8"/>
        <color rgb="FFC55F4D"/>
        <rFont val="Raleway"/>
        <family val="2"/>
        <charset val="1"/>
      </rPr>
      <t xml:space="preserve"> </t>
    </r>
    <r>
      <rPr>
        <i val="true"/>
        <sz val="8"/>
        <rFont val="Raleway"/>
        <family val="2"/>
        <charset val="1"/>
      </rPr>
      <t xml:space="preserve">mon règlement et mon bon de commande à mon responsable de commande.</t>
    </r>
  </si>
  <si>
    <t xml:space="preserve">Merci de nous retourner votre bon de commande au plus tard le  :</t>
  </si>
  <si>
    <t xml:space="preserve">NOM &amp; PRENOM DU RESPONSABLE DU GROUPE D'ACHAT</t>
  </si>
  <si>
    <t xml:space="preserve">N° CLIENT</t>
  </si>
  <si>
    <t xml:space="preserve">LIEU DE LIVRAISON</t>
  </si>
  <si>
    <t xml:space="preserve">VOS INFORMATIONS - NOM, PRÉNOM</t>
  </si>
  <si>
    <t xml:space="preserve">TEL. (PORTABLE)</t>
  </si>
  <si>
    <t xml:space="preserve">ADRESSE MAIL</t>
  </si>
  <si>
    <t xml:space="preserve">04/09/2023 au 22/12/2023 inclus</t>
  </si>
  <si>
    <t xml:space="preserve">Réf.</t>
  </si>
  <si>
    <t xml:space="preserve">Désignation</t>
  </si>
  <si>
    <t xml:space="preserve">Type</t>
  </si>
  <si>
    <t xml:space="preserve">Prix Public</t>
  </si>
  <si>
    <t xml:space="preserve">Prix C.G.</t>
  </si>
  <si>
    <t xml:space="preserve">Cond.</t>
  </si>
  <si>
    <t xml:space="preserve">Prix lot</t>
  </si>
  <si>
    <t xml:space="preserve">Quantité</t>
  </si>
  <si>
    <t xml:space="preserve">Total (€)</t>
  </si>
  <si>
    <t xml:space="preserve">OFFRE 1=3</t>
  </si>
  <si>
    <t xml:space="preserve">VDF TERTIO Héritage Cavare 2022</t>
  </si>
  <si>
    <t xml:space="preserve">Rouge</t>
  </si>
  <si>
    <t xml:space="preserve">18 x75 cl</t>
  </si>
  <si>
    <t xml:space="preserve">VDF SYRAH Villa d'Erg 2022</t>
  </si>
  <si>
    <t xml:space="preserve">AOP COTES DU RHONE Villa d'Erg 2020</t>
  </si>
  <si>
    <t xml:space="preserve">OFFRE 1=2</t>
  </si>
  <si>
    <t xml:space="preserve">P.P.</t>
  </si>
  <si>
    <t xml:space="preserve">C.G.</t>
  </si>
  <si>
    <t xml:space="preserve">C.G. lot</t>
  </si>
  <si>
    <t xml:space="preserve">VDF PETIT TÉMÉRAIRE Maison Colin Seguin 2022</t>
  </si>
  <si>
    <t xml:space="preserve">Blanc</t>
  </si>
  <si>
    <t xml:space="preserve">12 x75 cl</t>
  </si>
  <si>
    <t xml:space="preserve">VDF LE PETIT TEMERAIRE Maison Colin Seguin 2022</t>
  </si>
  <si>
    <t xml:space="preserve">VDF LES ARCHANGES Pinot Noir Maison Colin Seguin 2022</t>
  </si>
  <si>
    <t xml:space="preserve">VDF LES MUSARDIERES Val des Musardières 2021</t>
  </si>
  <si>
    <t xml:space="preserve">IGP ALIGOTÉ L'OUVREE Mathieu Hugonnot 2021</t>
  </si>
  <si>
    <t xml:space="preserve">VDF LES TROIS CROIX Paris l'Hospitalier 2020</t>
  </si>
  <si>
    <t xml:space="preserve">VDF CHAZEAU Blanc Chazeau Les Renardières 2022</t>
  </si>
  <si>
    <t xml:space="preserve">VDF PINOT NOIR Héritage de la Barge 2021</t>
  </si>
  <si>
    <t xml:space="preserve">VDF SYRAH Divine Sybille 2020</t>
  </si>
  <si>
    <t xml:space="preserve">VDF VIOGNIER Pas des Phyllades 2022</t>
  </si>
  <si>
    <t xml:space="preserve">VDF LES GREGES Les Héritiers Albert Bernard 2021</t>
  </si>
  <si>
    <t xml:space="preserve">AOP COTES DU RHONE Héritage Cavare 2018</t>
  </si>
  <si>
    <t xml:space="preserve">AOP CÔTES DE PROVENCE Pierre-Etienne Thomas 2021</t>
  </si>
  <si>
    <t xml:space="preserve">Rosé</t>
  </si>
  <si>
    <t xml:space="preserve">AOP FAUGERES L'Oratoire des Quatre Vents 2020</t>
  </si>
  <si>
    <t xml:space="preserve">IGP PAYS D'OC GEWURZTRAMINER Serre aux Loups 2022</t>
  </si>
  <si>
    <t xml:space="preserve">VDF MALBEC Pavillon la Croix Monsognac 2022</t>
  </si>
  <si>
    <t xml:space="preserve">VDF XXII COQS 2022</t>
  </si>
  <si>
    <t xml:space="preserve">VDF MUSCAT Michel Kurtz 2021</t>
  </si>
  <si>
    <t xml:space="preserve">OFFRE 1+1</t>
  </si>
  <si>
    <t xml:space="preserve">VDF LES ARCHANGES - Chardonnay Maison Colin Seguin 2021</t>
  </si>
  <si>
    <t xml:space="preserve">AOP SAINT-VERAN Maison Colin Seguin 2015</t>
  </si>
  <si>
    <t xml:space="preserve">VDF CHARDONNAY Les Pointes aux Boeufs 2022</t>
  </si>
  <si>
    <t xml:space="preserve">AOP PETIT CHABLIS Les Pointes aux Boeufs 2022</t>
  </si>
  <si>
    <t xml:space="preserve">AOP RULLY Paris l'Hospitalier 2011</t>
  </si>
  <si>
    <t xml:space="preserve">VDF EN CASSIEN Pinot Noir Pierre Colin 2017</t>
  </si>
  <si>
    <t xml:space="preserve">AOP RASTEAU Héritage Cavare 2021</t>
  </si>
  <si>
    <t xml:space="preserve">VDF RETIAIRE Héritage Cavare 2022</t>
  </si>
  <si>
    <t xml:space="preserve">AOP GRIGNAN-LES-ADHEMAR Villa d'Erg 2019</t>
  </si>
  <si>
    <t xml:space="preserve">AOP COTES DU RHONE VILLAGES VISAN Villa d'Erg 2021</t>
  </si>
  <si>
    <t xml:space="preserve">Spumante CORTE ROSE Terre Nardin</t>
  </si>
  <si>
    <t xml:space="preserve">DOC PROSECCO Terre Nardin</t>
  </si>
  <si>
    <t xml:space="preserve">VDF SECRETS DE COLIGNAC Marquis Aimé de Colignac</t>
  </si>
  <si>
    <t xml:space="preserve">AOP JURANCON Marquis Aimé de Colignac 2020</t>
  </si>
  <si>
    <t xml:space="preserve">AOP MEDOC CRU BOURGEOIS Château Moulin de Taffard 2019</t>
  </si>
  <si>
    <t xml:space="preserve">VDF BARON SANDRESSE 2021</t>
  </si>
  <si>
    <t xml:space="preserve">VDF MADAME DUBARD 2022</t>
  </si>
  <si>
    <t xml:space="preserve">AOP PUISSEGUIN SAINT-EMILION Château Dubard Bel-Air 2021</t>
  </si>
  <si>
    <t xml:space="preserve">VDF L'Absolu Merlot TERRE D'ALIÉNOR 2018</t>
  </si>
  <si>
    <t xml:space="preserve">AOP LUSSAC SAINT EMILION Château Canon la Forêt 2021</t>
  </si>
  <si>
    <t xml:space="preserve">Maison Colin Seguin</t>
  </si>
  <si>
    <t xml:space="preserve">VDF LE TEMERAIRE - CHARDONNAY Maison Colin Seguin 2022</t>
  </si>
  <si>
    <t xml:space="preserve">6x75 cl</t>
  </si>
  <si>
    <t xml:space="preserve">VDF BIB LE TEMERAIRE CHARDONNAY Maison Colin Seguin</t>
  </si>
  <si>
    <t xml:space="preserve">1x5 L</t>
  </si>
  <si>
    <t xml:space="preserve">VDF SILLON DES LAUZES - CHARDONNAY Maison Colin Seguin 2020</t>
  </si>
  <si>
    <t xml:space="preserve">AOP BOURGOGNE CHARDONNAY Maison Colin Seguin 2016</t>
  </si>
  <si>
    <t xml:space="preserve">AOP SAINT-BRIS Maison Colin Seguin 2022</t>
  </si>
  <si>
    <t xml:space="preserve">AOP MACON VILLAGES Maison Colin Seguin 2017</t>
  </si>
  <si>
    <t xml:space="preserve">AOP BOURGOGNE ALIGOTE Maison Colin Seguin 2021</t>
  </si>
  <si>
    <t xml:space="preserve">AOP MONTAGNY</t>
  </si>
  <si>
    <t xml:space="preserve">AOP VIRE-CLESSE Maison Colin Seguin 2022</t>
  </si>
  <si>
    <t xml:space="preserve">AOP MERCUREY Maison Colin Seguin 2018</t>
  </si>
  <si>
    <t xml:space="preserve">VDF LE TEMERAIRE PINOT NOIR Maison Colin Seguin 2022</t>
  </si>
  <si>
    <t xml:space="preserve">VDF BIB LE TEMERAIRE PINOT NOIR Maison Colin Seguin</t>
  </si>
  <si>
    <t xml:space="preserve">AOP BEAUJOLAIS VILLAGES Maison Colin Seguin 2017</t>
  </si>
  <si>
    <t xml:space="preserve">AOP COTEAUX BOURGUIGNONS Maison Colin Seguin 2016</t>
  </si>
  <si>
    <t xml:space="preserve">AOP FLEURIE Maison Colin Seguin 2019</t>
  </si>
  <si>
    <t xml:space="preserve">AOP MORGON Maison Colin Seguin 2016</t>
  </si>
  <si>
    <t xml:space="preserve">AOP JULIENAS Maison Colin Seguin 2018</t>
  </si>
  <si>
    <t xml:space="preserve">AOP MOULIN-A-VENT Maison Colin Seguin 2018</t>
  </si>
  <si>
    <t xml:space="preserve">AOP MORGON Maison Colin Seguin 2021</t>
  </si>
  <si>
    <t xml:space="preserve">AOP BGNE HAUTES CÔTES DE BEAUNE Maison Colin Seguin 2022</t>
  </si>
  <si>
    <r>
      <rPr>
        <sz val="10"/>
        <color rgb="FF000000"/>
        <rFont val="Raleway"/>
        <family val="2"/>
        <charset val="1"/>
      </rPr>
      <t xml:space="preserve">AOP Coffret Collection 3 Btle : x1 Beaune 1</t>
    </r>
    <r>
      <rPr>
        <vertAlign val="superscript"/>
        <sz val="10"/>
        <color rgb="FF000000"/>
        <rFont val="Raleway"/>
        <family val="2"/>
        <charset val="1"/>
      </rPr>
      <t xml:space="preserve">er</t>
    </r>
    <r>
      <rPr>
        <sz val="10"/>
        <color rgb="FF000000"/>
        <rFont val="Raleway"/>
        <family val="2"/>
        <charset val="1"/>
      </rPr>
      <t xml:space="preserve"> Cru, x1 Aloxe Corton 1</t>
    </r>
    <r>
      <rPr>
        <vertAlign val="superscript"/>
        <sz val="10"/>
        <color rgb="FF000000"/>
        <rFont val="Raleway"/>
        <family val="2"/>
        <charset val="1"/>
      </rPr>
      <t xml:space="preserve">er</t>
    </r>
    <r>
      <rPr>
        <sz val="10"/>
        <color rgb="FF000000"/>
        <rFont val="Raleway"/>
        <family val="2"/>
        <charset val="1"/>
      </rPr>
      <t xml:space="preserve"> Cru, x1 Marsannay</t>
    </r>
  </si>
  <si>
    <t xml:space="preserve">1x</t>
  </si>
  <si>
    <t xml:space="preserve">Les Pointes aux Boeufs</t>
  </si>
  <si>
    <r>
      <rPr>
        <sz val="10"/>
        <color rgb="FF000000"/>
        <rFont val="Raleway"/>
        <family val="2"/>
        <charset val="1"/>
      </rPr>
      <t xml:space="preserve">AOP CHABLIS 1</t>
    </r>
    <r>
      <rPr>
        <vertAlign val="superscript"/>
        <sz val="10"/>
        <color rgb="FF000000"/>
        <rFont val="Raleway"/>
        <family val="2"/>
        <charset val="1"/>
      </rPr>
      <t xml:space="preserve">ER</t>
    </r>
    <r>
      <rPr>
        <sz val="10"/>
        <color rgb="FF000000"/>
        <rFont val="Raleway"/>
        <family val="2"/>
        <charset val="1"/>
      </rPr>
      <t xml:space="preserve"> CRU La Combe aux Boeufs 2022</t>
    </r>
  </si>
  <si>
    <t xml:space="preserve">Le Secret du Vin</t>
  </si>
  <si>
    <t xml:space="preserve">COFFRET LE SECRET DU VIN</t>
  </si>
  <si>
    <t xml:space="preserve">Le Val des Musardières</t>
  </si>
  <si>
    <t xml:space="preserve">VDF LES MUSARDIERES Val des Musardières 2022</t>
  </si>
  <si>
    <t xml:space="preserve">AOP MONTHELIE Val des Musardières 2022</t>
  </si>
  <si>
    <t xml:space="preserve">Mathieu Hugonnot</t>
  </si>
  <si>
    <t xml:space="preserve">VDF L'OUVREE Mathieu Hugonnot 2022</t>
  </si>
  <si>
    <t xml:space="preserve">AOP AUXEY DURESSES Mathieu Hugonnot 2022</t>
  </si>
  <si>
    <t xml:space="preserve">AOP GIVRY Mathieu Hugonnot 2022</t>
  </si>
  <si>
    <r>
      <rPr>
        <sz val="10"/>
        <color rgb="FF000000"/>
        <rFont val="Raleway"/>
        <family val="2"/>
        <charset val="1"/>
      </rPr>
      <t xml:space="preserve">AOP Santenay 1</t>
    </r>
    <r>
      <rPr>
        <vertAlign val="superscript"/>
        <sz val="10"/>
        <color rgb="FF000000"/>
        <rFont val="Raleway"/>
        <family val="2"/>
        <charset val="1"/>
      </rPr>
      <t xml:space="preserve">er</t>
    </r>
    <r>
      <rPr>
        <sz val="10"/>
        <color rgb="FF000000"/>
        <rFont val="Raleway"/>
        <family val="2"/>
        <charset val="1"/>
      </rPr>
      <t xml:space="preserve"> Cru Mathieu Hugonnot 2021</t>
    </r>
  </si>
  <si>
    <r>
      <rPr>
        <sz val="10"/>
        <color rgb="FF000000"/>
        <rFont val="Raleway"/>
        <family val="2"/>
        <charset val="1"/>
      </rPr>
      <t xml:space="preserve">AOP BEAUNE 1</t>
    </r>
    <r>
      <rPr>
        <vertAlign val="superscript"/>
        <sz val="10"/>
        <color rgb="FF000000"/>
        <rFont val="Raleway"/>
        <family val="2"/>
        <charset val="1"/>
      </rPr>
      <t xml:space="preserve">er</t>
    </r>
    <r>
      <rPr>
        <sz val="10"/>
        <color rgb="FF000000"/>
        <rFont val="Raleway"/>
        <family val="2"/>
        <charset val="1"/>
      </rPr>
      <t xml:space="preserve"> Cru Mathieu Hugonnot 2021</t>
    </r>
  </si>
  <si>
    <t xml:space="preserve">Paris l'Hospitalier</t>
  </si>
  <si>
    <t xml:space="preserve">VDF LES TROIS CROIX Paris l'Hospitalier 2022</t>
  </si>
  <si>
    <t xml:space="preserve">VDF LE CUL AU LOUP Paris l'Hospitalier 2021</t>
  </si>
  <si>
    <t xml:space="preserve">AOP MARANGES Paris l'Hospitalier 2021</t>
  </si>
  <si>
    <r>
      <rPr>
        <sz val="10"/>
        <color rgb="FF000000"/>
        <rFont val="Raleway"/>
        <family val="2"/>
        <charset val="1"/>
      </rPr>
      <t xml:space="preserve">AOP MARANGES 1</t>
    </r>
    <r>
      <rPr>
        <vertAlign val="superscript"/>
        <sz val="10"/>
        <color rgb="FF000000"/>
        <rFont val="Raleway"/>
        <family val="2"/>
        <charset val="1"/>
      </rPr>
      <t xml:space="preserve">er</t>
    </r>
    <r>
      <rPr>
        <sz val="10"/>
        <color rgb="FF000000"/>
        <rFont val="Raleway"/>
        <family val="2"/>
        <charset val="1"/>
      </rPr>
      <t xml:space="preserve"> Cru Paris l'Hospitalier 2021</t>
    </r>
  </si>
  <si>
    <t xml:space="preserve">AOP SANTENAY Paris l'Hospitalier 2021</t>
  </si>
  <si>
    <t xml:space="preserve">Pierre Colin</t>
  </si>
  <si>
    <t xml:space="preserve">VDF CHARDONNAY Pierre Colin 2021</t>
  </si>
  <si>
    <t xml:space="preserve">VDF MARLOUX Chardonnay Pierre Colin 2021</t>
  </si>
  <si>
    <t xml:space="preserve">VDF PINOT NOIR Pierre Colin 2019</t>
  </si>
  <si>
    <t xml:space="preserve">VDF MARLOUX Pinot Noir Pierre Colin 2020</t>
  </si>
  <si>
    <t xml:space="preserve">Chazeau les Renardières</t>
  </si>
  <si>
    <t xml:space="preserve">AOP POUILLY-FUISSE Chazeau Les Renardières 2016</t>
  </si>
  <si>
    <t xml:space="preserve">Héritage de la Barge</t>
  </si>
  <si>
    <t xml:space="preserve">AOP MACON VILLAGES Héritage de la Barge 2015</t>
  </si>
  <si>
    <t xml:space="preserve">Divine Sybille</t>
  </si>
  <si>
    <t xml:space="preserve">AOP SAINT-JOSEPH Divine Sybille 2021</t>
  </si>
  <si>
    <t xml:space="preserve">AOP HERMITAGE Divine Sybille 2018</t>
  </si>
  <si>
    <t xml:space="preserve">3x75 cl</t>
  </si>
  <si>
    <t xml:space="preserve">AOP CROZES-HERMITAGE Divine Sybille 2021</t>
  </si>
  <si>
    <t xml:space="preserve">IGP SYRAH "COLLINES RHODANIENNES" Divine Sybille 2022</t>
  </si>
  <si>
    <t xml:space="preserve">IGP VIOGNIER "COLLINES RHODANIENNES" Divine Sybille 2022</t>
  </si>
  <si>
    <t xml:space="preserve">Pas des Phyllades</t>
  </si>
  <si>
    <t xml:space="preserve">VDF SYRAH Pas des Phyllades 2021</t>
  </si>
  <si>
    <t xml:space="preserve">AOP RASTEAU Pas des Phyllades 2019</t>
  </si>
  <si>
    <t xml:space="preserve">AOP GIGONDAS Pas des Phyllades 2021</t>
  </si>
  <si>
    <t xml:space="preserve">AOP CONDRIEU Pas des Phyllades 2020</t>
  </si>
  <si>
    <t xml:space="preserve">Les Deux Oliviers</t>
  </si>
  <si>
    <t xml:space="preserve">VDF LES DEUX OLIVIERS ROSÉ Les Deux Oliviers 2022</t>
  </si>
  <si>
    <t xml:space="preserve">VDF CINSAULT Les Deux Oliviers 2020</t>
  </si>
  <si>
    <t xml:space="preserve">VDF LES DEUX OLIVIERS Syrah Viognier Les Deux Oliviers 2022</t>
  </si>
  <si>
    <t xml:space="preserve">Les Héritiers Albert Bernard</t>
  </si>
  <si>
    <t xml:space="preserve">AOP COTES DU RHONE VILLAGES Plan de Dieu Les Héritiers Albert Bernard 2022</t>
  </si>
  <si>
    <t xml:space="preserve">AOP VACQUEYRAS Les Héritiers Albert Bernard 2021</t>
  </si>
  <si>
    <t xml:space="preserve">Héritage Cavare</t>
  </si>
  <si>
    <t xml:space="preserve">VDF SECUNDUS Héritage Cavare 2021</t>
  </si>
  <si>
    <t xml:space="preserve">AOP CHATEAUNEUF-DU-PAPE Héritage Cavare 2021</t>
  </si>
  <si>
    <t xml:space="preserve">VDF MUSCAT A PETITS GRAINS Héritage Cavare 2022</t>
  </si>
  <si>
    <t xml:space="preserve">VDF TERTIO Héritage Cavare 2021</t>
  </si>
  <si>
    <t xml:space="preserve">AOP COTES DU RHONE VILLAGES Héritage Cavare 2018</t>
  </si>
  <si>
    <t xml:space="preserve">AOP SEGURET Côtes du Rhône Villages Héritage Cavare 2022</t>
  </si>
  <si>
    <t xml:space="preserve">AOP COTES DU RHONE VILLAGES SAINTE CECILE Héritage Cavare 2022</t>
  </si>
  <si>
    <t xml:space="preserve">AOP Côtes du Rhône Villages LAUDUN Héritage Cavare 2022</t>
  </si>
  <si>
    <t xml:space="preserve">AOP BEAUMES-DE-VENISE Héritage Cavare 2021</t>
  </si>
  <si>
    <t xml:space="preserve">Les Jamelles</t>
  </si>
  <si>
    <t xml:space="preserve">IGP MOURVEDRE CEPAGE RARE Les Jamelles 2020</t>
  </si>
  <si>
    <t xml:space="preserve">IGP VIOGNIER Les Jamelles 2021</t>
  </si>
  <si>
    <t xml:space="preserve">IGP SÉLECTION SPÉCIALE Rouge Les Jamelles 2020</t>
  </si>
  <si>
    <t xml:space="preserve">Pierre-Etienne THOMAS</t>
  </si>
  <si>
    <t xml:space="preserve">VDF LES FRERES Pierre-Etienne Thomas 2022</t>
  </si>
  <si>
    <t xml:space="preserve">AOP BANDOL Pierre-Etienne Thomas 2020</t>
  </si>
  <si>
    <t xml:space="preserve">Villa d'Erg</t>
  </si>
  <si>
    <t xml:space="preserve">VDF VIOGNIER Villa d'Erg 2022</t>
  </si>
  <si>
    <t xml:space="preserve">AOP CAIRANNE Villa d'Erg 2021</t>
  </si>
  <si>
    <t xml:space="preserve">AOP TAVEL Villa d'Erg 2021</t>
  </si>
  <si>
    <t xml:space="preserve">L'Oratoire des Quatre Vents</t>
  </si>
  <si>
    <t xml:space="preserve">VDF ZEPHYR L'Oratoire des Quatre Vents 2020</t>
  </si>
  <si>
    <t xml:space="preserve">AOP MINERVOIS L'Oratoire des Quatre Vents 2019</t>
  </si>
  <si>
    <t xml:space="preserve">AOP LA CLAPE L'Oratoire des Quatre Vents 2020</t>
  </si>
  <si>
    <t xml:space="preserve">AOP CORBIERES L'Oratoire des Quatre Vents 2020</t>
  </si>
  <si>
    <t xml:space="preserve">Languedoc</t>
  </si>
  <si>
    <t xml:space="preserve">AOP CORBIERES Domaine de Peyrevent 2021</t>
  </si>
  <si>
    <t xml:space="preserve">AOP MINERVOIS Domaine de la Santoline 2020</t>
  </si>
  <si>
    <t xml:space="preserve">Serre aux Loups</t>
  </si>
  <si>
    <t xml:space="preserve">AOP TERRASSES DU LARZAC Serre aux Loups 2021</t>
  </si>
  <si>
    <t xml:space="preserve">AOP PIC SAINT LOUP Serre aux Loups 2021</t>
  </si>
  <si>
    <t xml:space="preserve">Effervescents - Champagnes</t>
  </si>
  <si>
    <t xml:space="preserve">Vin Mousseux REINE DES LYS Blanc Maison Colin Seguin</t>
  </si>
  <si>
    <t xml:space="preserve">Vin Mousseux CLOITRE SAINT MARTIN EFFERVESCENT Maison Colin Seguin</t>
  </si>
  <si>
    <t xml:space="preserve">AOP CREMANT DE BOURGOGNE Blanc Brut Château de Lachassagne</t>
  </si>
  <si>
    <t xml:space="preserve">AOP CREMANT DE BOURGOGNE Rosé Brut Château de Lachassagne</t>
  </si>
  <si>
    <t xml:space="preserve">AOP CHAMPAGNE Brut FRANCOIS DECOCHE</t>
  </si>
  <si>
    <t xml:space="preserve">AOP CHAMPAGNE Brut Rosé FRANCOIS DECOCHE</t>
  </si>
  <si>
    <t xml:space="preserve">L'Ancienne Citadelle</t>
  </si>
  <si>
    <t xml:space="preserve">AOP PECHARMANT L'Ancienne Citadelle 2020</t>
  </si>
  <si>
    <t xml:space="preserve">Marquis Aimé de Colignac</t>
  </si>
  <si>
    <t xml:space="preserve">AOP MADIRAN Marquis Aimé de Colignac 2019</t>
  </si>
  <si>
    <t xml:space="preserve">VDF COLOMBINE DE COLIGNAC Marquis Aimé de Colignac</t>
  </si>
  <si>
    <t xml:space="preserve">AOP COTES DE MONTRAVEL Marquis Aimé de Colignac 2022</t>
  </si>
  <si>
    <t xml:space="preserve">AOP PACHERENC DU VIC-BILH Marquis Aimé de Colignac 2019</t>
  </si>
  <si>
    <t xml:space="preserve">Bordeaux Moelleux</t>
  </si>
  <si>
    <t xml:space="preserve">VDF SAUVIGNON Pavillon la Croix Monsognac 2020</t>
  </si>
  <si>
    <t xml:space="preserve">AOP COTES DE BERGERAC MOELLEUX Marquis Aimé de Colignac 2022</t>
  </si>
  <si>
    <t xml:space="preserve">AOP SAINTE-CROIX-DU-MONT Chateau Les Palmiers 2022</t>
  </si>
  <si>
    <t xml:space="preserve">Pavillon la Croix Monsognac</t>
  </si>
  <si>
    <t xml:space="preserve">VDF LES ESSENTIELLES Pavillon la Croix Monsognac 2022</t>
  </si>
  <si>
    <t xml:space="preserve">Bordeaux Rive Gauche</t>
  </si>
  <si>
    <t xml:space="preserve">AOP BLAYE COTES DE BORDEAUX Château Raluy Perrinot 2021</t>
  </si>
  <si>
    <t xml:space="preserve">AOP GRAVES DE VAYRES Château Haut Gayat 2019</t>
  </si>
  <si>
    <t xml:space="preserve">AOP COTES DE BORDEAUX CHATEAU NARDOU BOIS MENEY 2018</t>
  </si>
  <si>
    <t xml:space="preserve">AOP GRAVES Château Baccus 2020</t>
  </si>
  <si>
    <t xml:space="preserve">AOP PAUILLAC Castel Albion 2018</t>
  </si>
  <si>
    <t xml:space="preserve">AOP HAUT MEDOC Castel Albion 2021</t>
  </si>
  <si>
    <t xml:space="preserve">AOP LISTRAC-MEDOC Château Cantegric 2018</t>
  </si>
  <si>
    <t xml:space="preserve">AOP HAUT MEDOC Château la Dame Blanche 2021</t>
  </si>
  <si>
    <t xml:space="preserve">AOP HAUT-MEDOC Château du Taillan 2016</t>
  </si>
  <si>
    <t xml:space="preserve">AOP HAUT-MEDOC CRU BOURGEOIS EXCEPTIONNEL Château du Taillan 2018</t>
  </si>
  <si>
    <t xml:space="preserve">Bordeaux Rive Droite</t>
  </si>
  <si>
    <t xml:space="preserve">AOP LALANDE-DE-POMEROL Clos des Grands Moines 2021</t>
  </si>
  <si>
    <t xml:space="preserve">AOP FRONSAC Château la Rose de Bren 2021</t>
  </si>
  <si>
    <t xml:space="preserve">AOP MONTAGNE SAINT EMILION Château La Fleur Plaisance 2021</t>
  </si>
  <si>
    <t xml:space="preserve">AOP LALANDE-DE-POMEROL CHATEAU VIEILLE DYNASTIE 2020</t>
  </si>
  <si>
    <t xml:space="preserve">AOP MARGAUX Castel Albion 2019</t>
  </si>
  <si>
    <t xml:space="preserve">AOP SAINT-ESTEPHE Château Grave la Cour 2019</t>
  </si>
  <si>
    <t xml:space="preserve">AOP SAINT-EMILION Grand Cru Château Touzinat 2020</t>
  </si>
  <si>
    <t xml:space="preserve">AOP SAINT-EMILION Grand Cru Château Vieux Lavergne 2019</t>
  </si>
  <si>
    <t xml:space="preserve">AOP POMEROL Château La Rose du Temple 2016</t>
  </si>
  <si>
    <t xml:space="preserve">AOP BORDEAUX Domaine Grand Jour 2022</t>
  </si>
  <si>
    <t xml:space="preserve">Le Temps des Rois</t>
  </si>
  <si>
    <t xml:space="preserve">VDF SAUVIGNON MOELLEUX Le Temps des Rois 2021</t>
  </si>
  <si>
    <t xml:space="preserve">VDF CHENIN Le Temps des Rois 2022</t>
  </si>
  <si>
    <t xml:space="preserve">VDF CABERNET ROSE Le Temps des Rois 2022</t>
  </si>
  <si>
    <t xml:space="preserve">AOP COTEAUX DU LAYON Le Temps des Rois 2022</t>
  </si>
  <si>
    <t xml:space="preserve">Loire</t>
  </si>
  <si>
    <t xml:space="preserve">AOP ANJOU-VILLAGES Domaine de la Guillaumerie 2020</t>
  </si>
  <si>
    <t xml:space="preserve">AOP BOURGUEIL Domaine Nathalie Omasson 2022</t>
  </si>
  <si>
    <t xml:space="preserve">AOP SAINT-NICOLAS-DE-BOURGUEIL Catherine et Richard Rethoré 2021</t>
  </si>
  <si>
    <t xml:space="preserve">La Croix Pie Chaux</t>
  </si>
  <si>
    <t xml:space="preserve">VDF CHENIN La Croix Pie Chaux 2021</t>
  </si>
  <si>
    <t xml:space="preserve">AOP SAUMUR-CHAMPIGNY La Croix Pie Chaux 2019</t>
  </si>
  <si>
    <t xml:space="preserve">AOP VOUVRAY La Croix Pie Chaux 2022</t>
  </si>
  <si>
    <t xml:space="preserve">AOP SAINT NICOLAS DE BOURGUEIL La Croix Pie Chaux 2022</t>
  </si>
  <si>
    <t xml:space="preserve">Maison Deschesnes</t>
  </si>
  <si>
    <t xml:space="preserve">VDF L'ORGUEIL DE BERENICE Maison Deschesnes 2021</t>
  </si>
  <si>
    <t xml:space="preserve">VDF LES SONGES DE CAMILLE Maison Deschesnes 2020</t>
  </si>
  <si>
    <t xml:space="preserve">AOP MENETOU-SALON Maison Deschesnes 2022</t>
  </si>
  <si>
    <t xml:space="preserve">Michel Kurtz</t>
  </si>
  <si>
    <t xml:space="preserve">VDF PINOT GRIS Michel Kurtz 2022</t>
  </si>
  <si>
    <t xml:space="preserve">VDF PINOT NOIR Michel Kurtz 2020</t>
  </si>
  <si>
    <t xml:space="preserve">VDF PINOT BLANC Michel Kurtz 2019</t>
  </si>
  <si>
    <t xml:space="preserve">VDF PINOT NOIR Michel Kurtz 2021</t>
  </si>
  <si>
    <t xml:space="preserve">AOP ALSACE RIESLING Michel Kurtz 2022</t>
  </si>
  <si>
    <t xml:space="preserve">AOP ALSACE PINOT GRIS Michel Kurtz 2022</t>
  </si>
  <si>
    <t xml:space="preserve">AOP ALSACE GEWURZTRAMINER Michel Kurtz 2022</t>
  </si>
  <si>
    <t xml:space="preserve">AOP ALSACE GRAND CRU RIESLING Michel Kurtz 2020</t>
  </si>
  <si>
    <t xml:space="preserve">AOP ALSACE GEWURZTRAMINER GRAND CRU Michel Kurtz 2019</t>
  </si>
  <si>
    <t xml:space="preserve">Stephan Mulher</t>
  </si>
  <si>
    <t xml:space="preserve">VDA GEWURZTRAMINER Stephan Mulher 2022</t>
  </si>
  <si>
    <t xml:space="preserve">VDA SYLVANER Stephan Mulher 2021</t>
  </si>
  <si>
    <t xml:space="preserve">VDA RIESLING Stephan Mulher 2021</t>
  </si>
  <si>
    <t xml:space="preserve">Total</t>
  </si>
  <si>
    <r>
      <rPr>
        <sz val="10"/>
        <color rgb="FFFFFFFF"/>
        <rFont val="Raleway"/>
        <family val="2"/>
        <charset val="1"/>
      </rPr>
      <t xml:space="preserve">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val="true"/>
        <sz val="10"/>
        <color rgb="FFFFFFFF"/>
        <rFont val="Raleway"/>
        <family val="2"/>
        <charset val="1"/>
      </rPr>
      <t xml:space="preserve"> Pour plus d’informations, consultez nos CGV sur www.vente-directe-dv.com</t>
    </r>
  </si>
  <si>
    <t xml:space="preserve">DOMAINES et VILLAGES, SAS au capital de 58 180 € - RCS Dijon 900 627 852 - 46, Rue de Chevignerot - 21200 BEAUNE</t>
  </si>
  <si>
    <t xml:space="preserve">www.vente-directe-dv.com</t>
  </si>
  <si>
    <t xml:space="preserve">Service client : 0805 037 730 (numéro vert) Disponible du lundi au vendredi de 8h30 à 12h30 et de 13h30 à 17h30.</t>
  </si>
  <si>
    <t xml:space="preserve">www.domaines-villages.com</t>
  </si>
</sst>
</file>

<file path=xl/styles.xml><?xml version="1.0" encoding="utf-8"?>
<styleSheet xmlns="http://schemas.openxmlformats.org/spreadsheetml/2006/main">
  <numFmts count="3">
    <numFmt numFmtId="164" formatCode="General"/>
    <numFmt numFmtId="165" formatCode="#,##0.00_-[$€]"/>
    <numFmt numFmtId="166" formatCode="#,##0"/>
  </numFmts>
  <fonts count="31">
    <font>
      <sz val="11"/>
      <color rgb="FF000000"/>
      <name val="Calibri"/>
      <family val="0"/>
      <charset val="1"/>
    </font>
    <font>
      <sz val="10"/>
      <name val="Arial"/>
      <family val="0"/>
    </font>
    <font>
      <sz val="10"/>
      <name val="Arial"/>
      <family val="0"/>
    </font>
    <font>
      <sz val="10"/>
      <name val="Arial"/>
      <family val="0"/>
    </font>
    <font>
      <b val="true"/>
      <sz val="11"/>
      <color rgb="FF000000"/>
      <name val="Calibri"/>
      <family val="2"/>
      <charset val="1"/>
    </font>
    <font>
      <b val="true"/>
      <sz val="36"/>
      <color rgb="FFFFFFFF"/>
      <name val="Calibri"/>
      <family val="2"/>
      <charset val="1"/>
    </font>
    <font>
      <b val="true"/>
      <sz val="15"/>
      <color rgb="FF984807"/>
      <name val="Raleway"/>
      <family val="2"/>
      <charset val="1"/>
    </font>
    <font>
      <b val="true"/>
      <i val="true"/>
      <sz val="14"/>
      <color rgb="FF984807"/>
      <name val="Raleway"/>
      <family val="2"/>
      <charset val="1"/>
    </font>
    <font>
      <b val="true"/>
      <i val="true"/>
      <sz val="10"/>
      <color rgb="FF984807"/>
      <name val="Raleway"/>
      <family val="2"/>
      <charset val="1"/>
    </font>
    <font>
      <i val="true"/>
      <sz val="9"/>
      <color rgb="FF5A5587"/>
      <name val="Raleway"/>
      <family val="2"/>
      <charset val="1"/>
    </font>
    <font>
      <i val="true"/>
      <sz val="9"/>
      <name val="Raleway"/>
      <family val="2"/>
      <charset val="1"/>
    </font>
    <font>
      <b val="true"/>
      <i val="true"/>
      <sz val="10"/>
      <color rgb="FFA68B24"/>
      <name val="Raleway"/>
      <family val="2"/>
      <charset val="1"/>
    </font>
    <font>
      <b val="true"/>
      <i val="true"/>
      <sz val="8"/>
      <color rgb="FF984807"/>
      <name val="Raleway"/>
      <family val="2"/>
      <charset val="1"/>
    </font>
    <font>
      <i val="true"/>
      <sz val="8"/>
      <color rgb="FFC55F4D"/>
      <name val="Raleway"/>
      <family val="2"/>
      <charset val="1"/>
    </font>
    <font>
      <i val="true"/>
      <sz val="8"/>
      <name val="Raleway"/>
      <family val="2"/>
      <charset val="1"/>
    </font>
    <font>
      <b val="true"/>
      <sz val="10"/>
      <color rgb="FFFFFFFF"/>
      <name val="Raleway"/>
      <family val="2"/>
      <charset val="1"/>
    </font>
    <font>
      <b val="true"/>
      <sz val="11"/>
      <color rgb="FFFFFFFF"/>
      <name val="Raleway"/>
      <family val="2"/>
      <charset val="1"/>
    </font>
    <font>
      <sz val="11"/>
      <color rgb="FFFFFFFF"/>
      <name val="Raleway"/>
      <family val="2"/>
      <charset val="1"/>
    </font>
    <font>
      <b val="true"/>
      <sz val="11"/>
      <color rgb="FF002060"/>
      <name val="Raleway"/>
      <family val="2"/>
      <charset val="1"/>
    </font>
    <font>
      <b val="true"/>
      <sz val="10"/>
      <color rgb="FF000000"/>
      <name val="Raleway"/>
      <family val="2"/>
      <charset val="1"/>
    </font>
    <font>
      <b val="true"/>
      <sz val="10"/>
      <name val="Raleway"/>
      <family val="2"/>
      <charset val="1"/>
    </font>
    <font>
      <b val="true"/>
      <sz val="12"/>
      <color rgb="FFFFFFFF"/>
      <name val="Raleway"/>
      <family val="2"/>
      <charset val="1"/>
    </font>
    <font>
      <sz val="10"/>
      <color rgb="FF000000"/>
      <name val="Raleway"/>
      <family val="2"/>
      <charset val="1"/>
    </font>
    <font>
      <strike val="true"/>
      <sz val="10"/>
      <color rgb="FF000000"/>
      <name val="Raleway"/>
      <family val="2"/>
      <charset val="1"/>
    </font>
    <font>
      <vertAlign val="superscript"/>
      <sz val="10"/>
      <color rgb="FF000000"/>
      <name val="Raleway"/>
      <family val="2"/>
      <charset val="1"/>
    </font>
    <font>
      <b val="true"/>
      <sz val="11"/>
      <color rgb="FF000000"/>
      <name val="Raleway"/>
      <family val="2"/>
      <charset val="1"/>
    </font>
    <font>
      <sz val="9"/>
      <color rgb="FF000000"/>
      <name val="Raleway"/>
      <family val="2"/>
      <charset val="1"/>
    </font>
    <font>
      <sz val="10"/>
      <color rgb="FFFFFFFF"/>
      <name val="Raleway"/>
      <family val="2"/>
      <charset val="1"/>
    </font>
    <font>
      <b val="true"/>
      <sz val="9"/>
      <color rgb="FFFFFFFF"/>
      <name val="Raleway"/>
      <family val="2"/>
      <charset val="1"/>
    </font>
    <font>
      <u val="single"/>
      <sz val="10"/>
      <color rgb="FFFFFFFF"/>
      <name val="Raleway"/>
      <family val="2"/>
      <charset val="1"/>
    </font>
    <font>
      <u val="single"/>
      <sz val="11"/>
      <color rgb="FF0000FF"/>
      <name val="Calibri"/>
      <family val="2"/>
      <charset val="1"/>
    </font>
  </fonts>
  <fills count="8">
    <fill>
      <patternFill patternType="none"/>
    </fill>
    <fill>
      <patternFill patternType="gray125"/>
    </fill>
    <fill>
      <patternFill patternType="solid">
        <fgColor rgb="FF002060"/>
        <bgColor rgb="FF003D52"/>
      </patternFill>
    </fill>
    <fill>
      <patternFill patternType="solid">
        <fgColor rgb="FFA68B24"/>
        <bgColor rgb="FF808080"/>
      </patternFill>
    </fill>
    <fill>
      <patternFill patternType="solid">
        <fgColor rgb="FF254061"/>
        <bgColor rgb="FF003D52"/>
      </patternFill>
    </fill>
    <fill>
      <patternFill patternType="solid">
        <fgColor rgb="FF984807"/>
        <bgColor rgb="FF993366"/>
      </patternFill>
    </fill>
    <fill>
      <patternFill patternType="solid">
        <fgColor rgb="FFD9D9D9"/>
        <bgColor rgb="FFCDCDCD"/>
      </patternFill>
    </fill>
    <fill>
      <patternFill patternType="solid">
        <fgColor rgb="FFCDCDCD"/>
        <bgColor rgb="FFD9D9D9"/>
      </patternFill>
    </fill>
  </fills>
  <borders count="11">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style="thin">
        <color rgb="FF5A5587"/>
      </top>
      <bottom/>
      <diagonal/>
    </border>
    <border diagonalUp="false" diagonalDown="false">
      <left style="thin">
        <color rgb="FF002060"/>
      </left>
      <right style="thin">
        <color rgb="FF002060"/>
      </right>
      <top style="thin">
        <color rgb="FF002060"/>
      </top>
      <bottom style="thin">
        <color rgb="FF002060"/>
      </bottom>
      <diagonal/>
    </border>
    <border diagonalUp="false" diagonalDown="false">
      <left style="medium"/>
      <right style="thin">
        <color rgb="FF003D52"/>
      </right>
      <top style="thin">
        <color rgb="FF002060"/>
      </top>
      <bottom style="thin">
        <color rgb="FF002060"/>
      </bottom>
      <diagonal/>
    </border>
    <border diagonalUp="false" diagonalDown="false">
      <left style="thin">
        <color rgb="FF003D52"/>
      </left>
      <right/>
      <top/>
      <bottom/>
      <diagonal/>
    </border>
    <border diagonalUp="false" diagonalDown="false">
      <left style="thin"/>
      <right/>
      <top/>
      <bottom/>
      <diagonal/>
    </border>
    <border diagonalUp="false" diagonalDown="false">
      <left/>
      <right/>
      <top/>
      <bottom style="thin">
        <color rgb="FFFFFFFF"/>
      </bottom>
      <diagonal/>
    </border>
    <border diagonalUp="false" diagonalDown="false">
      <left style="thin">
        <color rgb="FFFFFFFF"/>
      </left>
      <right style="thin">
        <color rgb="FFFFFFFF"/>
      </right>
      <top style="thin">
        <color rgb="FFFFFFFF"/>
      </top>
      <bottom style="thin">
        <color rgb="FFFFFFFF"/>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0" fillId="0" borderId="0" applyFont="true" applyBorder="false" applyAlignment="true" applyProtection="false">
      <alignment horizontal="general" vertical="bottom" textRotation="0" wrapText="false" indent="0" shrinkToFit="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2" borderId="2" xfId="0" applyFont="true" applyBorder="true" applyAlignment="true" applyProtection="false">
      <alignment horizontal="general"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5" fillId="2" borderId="3" xfId="0" applyFont="tru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bottom" textRotation="0" wrapText="false" indent="0" shrinkToFit="false"/>
      <protection locked="true" hidden="false"/>
    </xf>
    <xf numFmtId="164" fontId="12" fillId="0" borderId="5" xfId="0" applyFont="true" applyBorder="true" applyAlignment="true" applyProtection="false">
      <alignment horizontal="left" vertical="bottom" textRotation="0" wrapText="true" indent="0" shrinkToFit="false"/>
      <protection locked="true" hidden="false"/>
    </xf>
    <xf numFmtId="164" fontId="15" fillId="3" borderId="5" xfId="0" applyFont="true" applyBorder="true" applyAlignment="true" applyProtection="true">
      <alignment horizontal="center" vertical="center" textRotation="0" wrapText="false" indent="0" shrinkToFit="false"/>
      <protection locked="false" hidden="false"/>
    </xf>
    <xf numFmtId="164" fontId="16" fillId="4" borderId="6" xfId="0" applyFont="true" applyBorder="true" applyAlignment="true" applyProtection="false">
      <alignment horizontal="left" vertical="center" textRotation="0" wrapText="false" indent="0" shrinkToFit="false"/>
      <protection locked="true" hidden="false"/>
    </xf>
    <xf numFmtId="164" fontId="16" fillId="4" borderId="7" xfId="0" applyFont="true" applyBorder="true" applyAlignment="true" applyProtection="false">
      <alignment horizontal="left" vertical="bottom" textRotation="0" wrapText="false" indent="0" shrinkToFit="false"/>
      <protection locked="true" hidden="false"/>
    </xf>
    <xf numFmtId="164" fontId="17" fillId="4" borderId="0" xfId="0" applyFont="true" applyBorder="false" applyAlignment="true" applyProtection="false">
      <alignment horizontal="left" vertical="bottom" textRotation="0" wrapText="false" indent="0" shrinkToFit="false"/>
      <protection locked="true" hidden="false"/>
    </xf>
    <xf numFmtId="164" fontId="16" fillId="4" borderId="8" xfId="0" applyFont="true" applyBorder="true" applyAlignment="true" applyProtection="false">
      <alignment horizontal="left" vertical="bottom" textRotation="0" wrapText="false" indent="0" shrinkToFit="false"/>
      <protection locked="true" hidden="false"/>
    </xf>
    <xf numFmtId="164" fontId="18" fillId="0" borderId="5" xfId="0" applyFont="true" applyBorder="true" applyAlignment="true" applyProtection="true">
      <alignment horizontal="left" vertical="center" textRotation="0" wrapText="false" indent="0" shrinkToFit="false"/>
      <protection locked="false" hidden="false"/>
    </xf>
    <xf numFmtId="164" fontId="19" fillId="0" borderId="5" xfId="0" applyFont="true" applyBorder="true" applyAlignment="true" applyProtection="true">
      <alignment horizontal="left" vertical="center" textRotation="0" wrapText="false" indent="0" shrinkToFit="false"/>
      <protection locked="false" hidden="false"/>
    </xf>
    <xf numFmtId="164" fontId="20" fillId="0" borderId="5" xfId="0" applyFont="true" applyBorder="true" applyAlignment="true" applyProtection="true">
      <alignment horizontal="left" vertical="center" textRotation="0" wrapText="false" indent="0" shrinkToFit="false"/>
      <protection locked="false" hidden="false"/>
    </xf>
    <xf numFmtId="164" fontId="21" fillId="5" borderId="0"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16" fillId="2" borderId="10" xfId="0" applyFont="true" applyBorder="true" applyAlignment="true" applyProtection="false">
      <alignment horizontal="center" vertical="center" textRotation="0" wrapText="false" indent="0" shrinkToFit="false"/>
      <protection locked="true" hidden="false"/>
    </xf>
    <xf numFmtId="165" fontId="15" fillId="2" borderId="10" xfId="0" applyFont="true" applyBorder="true" applyAlignment="true" applyProtection="false">
      <alignment horizontal="center" vertical="center" textRotation="0" wrapText="false" indent="0" shrinkToFit="false"/>
      <protection locked="true" hidden="false"/>
    </xf>
    <xf numFmtId="165" fontId="16" fillId="2" borderId="10" xfId="0" applyFont="true" applyBorder="true" applyAlignment="true" applyProtection="false">
      <alignment horizontal="center" vertical="center" textRotation="0" wrapText="false" indent="0" shrinkToFit="false"/>
      <protection locked="true" hidden="false"/>
    </xf>
    <xf numFmtId="164" fontId="15" fillId="3" borderId="0" xfId="0" applyFont="true" applyBorder="false" applyAlignment="true" applyProtection="false">
      <alignment horizontal="center" vertical="center" textRotation="0" wrapText="false" indent="0" shrinkToFit="false"/>
      <protection locked="true" hidden="false"/>
    </xf>
    <xf numFmtId="164" fontId="15" fillId="3" borderId="0" xfId="0" applyFont="true" applyBorder="false" applyAlignment="true" applyProtection="false">
      <alignment horizontal="general" vertical="center" textRotation="0" wrapText="false" indent="0" shrinkToFit="false"/>
      <protection locked="true" hidden="false"/>
    </xf>
    <xf numFmtId="165" fontId="15" fillId="3"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center" vertical="center" textRotation="0" wrapText="false" indent="0" shrinkToFit="false"/>
      <protection locked="true" hidden="false"/>
    </xf>
    <xf numFmtId="165" fontId="23" fillId="0" borderId="0" xfId="0" applyFont="true" applyBorder="false" applyAlignment="true" applyProtection="false">
      <alignment horizontal="center" vertical="center" textRotation="0" wrapText="false" indent="0" shrinkToFit="false"/>
      <protection locked="true" hidden="false"/>
    </xf>
    <xf numFmtId="165" fontId="22"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5" fontId="22" fillId="0" borderId="0" xfId="0" applyFont="true" applyBorder="true" applyAlignment="true" applyProtection="false">
      <alignment horizontal="center" vertical="center" textRotation="0" wrapText="false" indent="0" shrinkToFit="false"/>
      <protection locked="true" hidden="false"/>
    </xf>
    <xf numFmtId="166" fontId="22" fillId="0" borderId="0" xfId="0" applyFont="true" applyBorder="true" applyAlignment="true" applyProtection="true">
      <alignment horizontal="center" vertical="center" textRotation="0" wrapText="false" indent="0" shrinkToFit="false"/>
      <protection locked="false" hidden="false"/>
    </xf>
    <xf numFmtId="165" fontId="22" fillId="0" borderId="0" xfId="0" applyFont="true" applyBorder="true" applyAlignment="true" applyProtection="false">
      <alignment horizontal="general" vertical="center" textRotation="0" wrapText="false" indent="0" shrinkToFit="false"/>
      <protection locked="true" hidden="false"/>
    </xf>
    <xf numFmtId="164" fontId="15" fillId="2" borderId="0" xfId="0" applyFont="true" applyBorder="false" applyAlignment="true" applyProtection="false">
      <alignment horizontal="center" vertical="center" textRotation="0" wrapText="false" indent="0" shrinkToFit="false"/>
      <protection locked="true" hidden="false"/>
    </xf>
    <xf numFmtId="164" fontId="15" fillId="2" borderId="0" xfId="0" applyFont="true" applyBorder="false" applyAlignment="true" applyProtection="false">
      <alignment horizontal="general" vertical="center" textRotation="0" wrapText="false" indent="0" shrinkToFit="false"/>
      <protection locked="true" hidden="false"/>
    </xf>
    <xf numFmtId="165" fontId="15" fillId="2" borderId="0" xfId="0" applyFont="true" applyBorder="false" applyAlignment="true" applyProtection="false">
      <alignment horizontal="center" vertical="center" textRotation="0" wrapText="false" indent="0" shrinkToFit="false"/>
      <protection locked="true" hidden="false"/>
    </xf>
    <xf numFmtId="164" fontId="19" fillId="6" borderId="0" xfId="0" applyFont="true" applyBorder="false" applyAlignment="true" applyProtection="false">
      <alignment horizontal="center" vertical="center" textRotation="0" wrapText="false" indent="0" shrinkToFit="false"/>
      <protection locked="true" hidden="false"/>
    </xf>
    <xf numFmtId="164" fontId="22" fillId="6" borderId="0" xfId="0" applyFont="true" applyBorder="false" applyAlignment="true" applyProtection="false">
      <alignment horizontal="general" vertical="center" textRotation="0" wrapText="false" indent="0" shrinkToFit="false"/>
      <protection locked="true" hidden="false"/>
    </xf>
    <xf numFmtId="164" fontId="22" fillId="6" borderId="0" xfId="0" applyFont="true" applyBorder="false" applyAlignment="true" applyProtection="false">
      <alignment horizontal="center" vertical="center" textRotation="0" wrapText="false" indent="0" shrinkToFit="false"/>
      <protection locked="true" hidden="false"/>
    </xf>
    <xf numFmtId="165" fontId="23" fillId="6" borderId="0" xfId="0" applyFont="true" applyBorder="false" applyAlignment="true" applyProtection="false">
      <alignment horizontal="center" vertical="center" textRotation="0" wrapText="false" indent="0" shrinkToFit="false"/>
      <protection locked="true" hidden="false"/>
    </xf>
    <xf numFmtId="165" fontId="22" fillId="6" borderId="0" xfId="0" applyFont="true" applyBorder="false" applyAlignment="true" applyProtection="false">
      <alignment horizontal="center" vertical="center" textRotation="0" wrapText="false" indent="0" shrinkToFit="false"/>
      <protection locked="true" hidden="false"/>
    </xf>
    <xf numFmtId="166" fontId="22" fillId="6" borderId="0" xfId="0" applyFont="true" applyBorder="false" applyAlignment="true" applyProtection="true">
      <alignment horizontal="center" vertical="center" textRotation="0" wrapText="false" indent="0" shrinkToFit="false"/>
      <protection locked="false" hidden="false"/>
    </xf>
    <xf numFmtId="165" fontId="22" fillId="6"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6" fontId="22" fillId="0" borderId="0" xfId="0" applyFont="true" applyBorder="false" applyAlignment="true" applyProtection="true">
      <alignment horizontal="center" vertical="center" textRotation="0" wrapText="false" indent="0" shrinkToFit="false"/>
      <protection locked="false" hidden="false"/>
    </xf>
    <xf numFmtId="165" fontId="22" fillId="0" borderId="0" xfId="0" applyFont="true" applyBorder="false" applyAlignment="true" applyProtection="false">
      <alignment horizontal="general" vertical="center" textRotation="0" wrapText="false" indent="0" shrinkToFit="false"/>
      <protection locked="true" hidden="false"/>
    </xf>
    <xf numFmtId="165" fontId="15" fillId="3" borderId="0" xfId="0" applyFont="true" applyBorder="false" applyAlignment="true" applyProtection="false">
      <alignment horizontal="center" vertical="center" textRotation="0" wrapText="false" indent="0" shrinkToFit="false"/>
      <protection locked="true" hidden="false"/>
    </xf>
    <xf numFmtId="164" fontId="19" fillId="6" borderId="0" xfId="0" applyFont="true" applyBorder="true" applyAlignment="true" applyProtection="false">
      <alignment horizontal="center" vertical="center" textRotation="0" wrapText="false" indent="0" shrinkToFit="false"/>
      <protection locked="true" hidden="false"/>
    </xf>
    <xf numFmtId="164" fontId="22" fillId="6" borderId="0" xfId="0" applyFont="true" applyBorder="true" applyAlignment="true" applyProtection="false">
      <alignment horizontal="center" vertical="center" textRotation="0" wrapText="false" indent="0" shrinkToFit="false"/>
      <protection locked="true" hidden="false"/>
    </xf>
    <xf numFmtId="165" fontId="22" fillId="6" borderId="0" xfId="0" applyFont="true" applyBorder="true" applyAlignment="true" applyProtection="false">
      <alignment horizontal="center" vertical="center" textRotation="0" wrapText="false" indent="0" shrinkToFit="false"/>
      <protection locked="true" hidden="false"/>
    </xf>
    <xf numFmtId="166" fontId="22" fillId="6" borderId="0" xfId="0" applyFont="true" applyBorder="true" applyAlignment="true" applyProtection="true">
      <alignment horizontal="center" vertical="center" textRotation="0" wrapText="false" indent="0" shrinkToFit="false"/>
      <protection locked="false" hidden="false"/>
    </xf>
    <xf numFmtId="165" fontId="22" fillId="6" borderId="0" xfId="0" applyFont="true" applyBorder="true" applyAlignment="true" applyProtection="false">
      <alignment horizontal="general" vertical="center" textRotation="0" wrapText="false" indent="0" shrinkToFit="false"/>
      <protection locked="true" hidden="false"/>
    </xf>
    <xf numFmtId="165" fontId="15" fillId="2" borderId="0" xfId="0" applyFont="true" applyBorder="false" applyAlignment="true" applyProtection="false">
      <alignment horizontal="general" vertical="center" textRotation="0" wrapText="false" indent="0" shrinkToFit="false"/>
      <protection locked="true" hidden="false"/>
    </xf>
    <xf numFmtId="165" fontId="23" fillId="0" borderId="0" xfId="0" applyFont="true" applyBorder="false" applyAlignment="true" applyProtection="false">
      <alignment horizontal="general" vertical="center" textRotation="0" wrapText="false" indent="0" shrinkToFit="false"/>
      <protection locked="true" hidden="false"/>
    </xf>
    <xf numFmtId="164" fontId="25" fillId="7" borderId="0" xfId="0" applyFont="true" applyBorder="true" applyAlignment="true" applyProtection="false">
      <alignment horizontal="right" vertical="center" textRotation="0" wrapText="false" indent="0" shrinkToFit="false"/>
      <protection locked="true" hidden="false"/>
    </xf>
    <xf numFmtId="165" fontId="26" fillId="0" borderId="0" xfId="0" applyFont="true" applyBorder="false" applyAlignment="true" applyProtection="false">
      <alignment horizontal="general" vertical="center" textRotation="0" wrapText="false" indent="0" shrinkToFit="false"/>
      <protection locked="true" hidden="false"/>
    </xf>
    <xf numFmtId="164" fontId="27" fillId="2" borderId="0" xfId="0" applyFont="true" applyBorder="true" applyAlignment="true" applyProtection="false">
      <alignment horizontal="left" vertical="top" textRotation="0" wrapText="true" indent="0" shrinkToFit="false"/>
      <protection locked="true" hidden="false"/>
    </xf>
    <xf numFmtId="164" fontId="28" fillId="2" borderId="0" xfId="0" applyFont="true" applyBorder="true" applyAlignment="true" applyProtection="false">
      <alignment horizontal="left" vertical="center" textRotation="0" wrapText="true" indent="0" shrinkToFit="false"/>
      <protection locked="true" hidden="false"/>
    </xf>
    <xf numFmtId="164" fontId="29" fillId="2" borderId="0" xfId="20" applyFont="true" applyBorder="true" applyAlignment="true" applyProtection="tru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2060"/>
      <rgbColor rgb="FFA68B24"/>
      <rgbColor rgb="FF800080"/>
      <rgbColor rgb="FF008080"/>
      <rgbColor rgb="FFCDCDCD"/>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C55F4D"/>
      <rgbColor rgb="FF5A5587"/>
      <rgbColor rgb="FF969696"/>
      <rgbColor rgb="FF003D52"/>
      <rgbColor rgb="FF339966"/>
      <rgbColor rgb="FF003300"/>
      <rgbColor rgb="FF333300"/>
      <rgbColor rgb="FF984807"/>
      <rgbColor rgb="FF993366"/>
      <rgbColor rgb="FF333399"/>
      <rgbColor rgb="FF25406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18360</xdr:colOff>
      <xdr:row>12</xdr:row>
      <xdr:rowOff>22680</xdr:rowOff>
    </xdr:to>
    <xdr:pic>
      <xdr:nvPicPr>
        <xdr:cNvPr id="0" name="Image 2" descr=""/>
        <xdr:cNvPicPr/>
      </xdr:nvPicPr>
      <xdr:blipFill>
        <a:blip r:embed="rId1"/>
        <a:stretch/>
      </xdr:blipFill>
      <xdr:spPr>
        <a:xfrm>
          <a:off x="0" y="0"/>
          <a:ext cx="9896400" cy="22248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www.vente-directe-dv.com/" TargetMode="External"/><Relationship Id="rId2" Type="http://schemas.openxmlformats.org/officeDocument/2006/relationships/hyperlink" Target="http://www.domaines-village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25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H234" activeCellId="0" sqref="H234"/>
    </sheetView>
  </sheetViews>
  <sheetFormatPr defaultColWidth="8.8671875" defaultRowHeight="15" zeroHeight="false" outlineLevelRow="0" outlineLevelCol="0"/>
  <cols>
    <col collapsed="false" customWidth="true" hidden="false" outlineLevel="0" max="1" min="1" style="1" width="5.01"/>
    <col collapsed="false" customWidth="true" hidden="false" outlineLevel="0" max="2" min="2" style="0" width="65.01"/>
    <col collapsed="false" customWidth="true" hidden="false" outlineLevel="0" max="9" min="3" style="0" width="10"/>
  </cols>
  <sheetData>
    <row r="1" customFormat="false" ht="14.45" hidden="false" customHeight="true" outlineLevel="0" collapsed="false">
      <c r="A1" s="2"/>
      <c r="B1" s="3"/>
      <c r="C1" s="3"/>
      <c r="D1" s="3"/>
      <c r="E1" s="3"/>
      <c r="F1" s="3"/>
      <c r="G1" s="3"/>
      <c r="H1" s="4"/>
      <c r="I1" s="4"/>
    </row>
    <row r="2" customFormat="false" ht="14.45" hidden="false" customHeight="true" outlineLevel="0" collapsed="false">
      <c r="A2" s="5"/>
      <c r="B2" s="4"/>
      <c r="C2" s="4"/>
      <c r="D2" s="4"/>
      <c r="E2" s="4"/>
      <c r="F2" s="4"/>
      <c r="G2" s="4"/>
      <c r="H2" s="4"/>
      <c r="I2" s="4"/>
    </row>
    <row r="3" customFormat="false" ht="14.45" hidden="false" customHeight="true" outlineLevel="0" collapsed="false">
      <c r="A3" s="5"/>
      <c r="B3" s="4"/>
      <c r="C3" s="4"/>
      <c r="D3" s="4"/>
      <c r="E3" s="4"/>
      <c r="F3" s="4"/>
      <c r="G3" s="4"/>
      <c r="H3" s="4"/>
      <c r="I3" s="4"/>
    </row>
    <row r="4" customFormat="false" ht="14.45" hidden="false" customHeight="true" outlineLevel="0" collapsed="false">
      <c r="A4" s="5"/>
      <c r="B4" s="4"/>
      <c r="C4" s="4"/>
      <c r="D4" s="4"/>
      <c r="E4" s="4"/>
      <c r="F4" s="4"/>
      <c r="G4" s="4"/>
      <c r="H4" s="4"/>
      <c r="I4" s="4"/>
    </row>
    <row r="5" customFormat="false" ht="14.45" hidden="false" customHeight="true" outlineLevel="0" collapsed="false">
      <c r="A5" s="5"/>
      <c r="B5" s="4"/>
      <c r="C5" s="4"/>
      <c r="D5" s="4"/>
      <c r="E5" s="4"/>
      <c r="F5" s="4"/>
      <c r="G5" s="4"/>
      <c r="H5" s="4"/>
      <c r="I5" s="4"/>
    </row>
    <row r="6" customFormat="false" ht="14.45" hidden="false" customHeight="true" outlineLevel="0" collapsed="false">
      <c r="A6" s="5"/>
      <c r="B6" s="4"/>
      <c r="C6" s="4"/>
      <c r="D6" s="4"/>
      <c r="E6" s="4"/>
      <c r="F6" s="4"/>
      <c r="G6" s="4"/>
      <c r="H6" s="4"/>
      <c r="I6" s="4"/>
    </row>
    <row r="7" customFormat="false" ht="14.45" hidden="false" customHeight="true" outlineLevel="0" collapsed="false">
      <c r="A7" s="5"/>
      <c r="B7" s="4"/>
      <c r="C7" s="4"/>
      <c r="D7" s="4"/>
      <c r="E7" s="4"/>
      <c r="F7" s="4"/>
      <c r="G7" s="4"/>
      <c r="H7" s="4"/>
      <c r="I7" s="4"/>
    </row>
    <row r="8" customFormat="false" ht="14.45" hidden="false" customHeight="true" outlineLevel="0" collapsed="false">
      <c r="A8" s="5"/>
      <c r="B8" s="4"/>
      <c r="C8" s="4"/>
      <c r="D8" s="4"/>
      <c r="E8" s="4"/>
      <c r="F8" s="4"/>
      <c r="G8" s="4"/>
      <c r="H8" s="4"/>
      <c r="I8" s="4"/>
    </row>
    <row r="9" customFormat="false" ht="14.45" hidden="false" customHeight="true" outlineLevel="0" collapsed="false">
      <c r="A9" s="5"/>
      <c r="B9" s="4"/>
      <c r="C9" s="4"/>
      <c r="D9" s="4"/>
      <c r="E9" s="4"/>
      <c r="F9" s="4"/>
      <c r="G9" s="4"/>
      <c r="H9" s="4"/>
      <c r="I9" s="4"/>
    </row>
    <row r="10" customFormat="false" ht="14.45" hidden="false" customHeight="true" outlineLevel="0" collapsed="false">
      <c r="A10" s="5"/>
      <c r="B10" s="4"/>
      <c r="C10" s="4"/>
      <c r="D10" s="4"/>
      <c r="E10" s="4"/>
      <c r="F10" s="4"/>
      <c r="G10" s="4"/>
      <c r="H10" s="4"/>
      <c r="I10" s="4"/>
    </row>
    <row r="11" customFormat="false" ht="14.45" hidden="false" customHeight="true" outlineLevel="0" collapsed="false">
      <c r="A11" s="5"/>
      <c r="B11" s="4"/>
      <c r="C11" s="4"/>
      <c r="D11" s="4"/>
      <c r="E11" s="4"/>
      <c r="F11" s="4"/>
      <c r="G11" s="4"/>
      <c r="H11" s="4"/>
      <c r="I11" s="4"/>
    </row>
    <row r="12" customFormat="false" ht="14.45" hidden="false" customHeight="true" outlineLevel="0" collapsed="false">
      <c r="A12" s="5"/>
      <c r="B12" s="4"/>
      <c r="C12" s="4"/>
      <c r="D12" s="4"/>
      <c r="E12" s="4"/>
      <c r="F12" s="4"/>
      <c r="G12" s="4"/>
      <c r="H12" s="4"/>
      <c r="I12" s="4"/>
    </row>
    <row r="13" customFormat="false" ht="15" hidden="false" customHeight="true" outlineLevel="0" collapsed="false">
      <c r="A13" s="6" t="s">
        <v>0</v>
      </c>
      <c r="B13" s="6"/>
      <c r="C13" s="7" t="s">
        <v>1</v>
      </c>
      <c r="D13" s="7"/>
      <c r="E13" s="7"/>
      <c r="F13" s="7"/>
      <c r="G13" s="7"/>
      <c r="H13" s="7"/>
      <c r="I13" s="7"/>
    </row>
    <row r="14" customFormat="false" ht="15" hidden="false" customHeight="false" outlineLevel="0" collapsed="false">
      <c r="A14" s="6"/>
      <c r="B14" s="6"/>
      <c r="C14" s="7" t="s">
        <v>2</v>
      </c>
      <c r="D14" s="7"/>
      <c r="E14" s="7"/>
      <c r="F14" s="7"/>
      <c r="G14" s="7"/>
      <c r="H14" s="7"/>
      <c r="I14" s="7"/>
    </row>
    <row r="15" customFormat="false" ht="14.45" hidden="false" customHeight="true" outlineLevel="0" collapsed="false">
      <c r="A15" s="6"/>
      <c r="B15" s="6"/>
      <c r="C15" s="8" t="s">
        <v>3</v>
      </c>
      <c r="D15" s="8"/>
      <c r="E15" s="8"/>
      <c r="F15" s="8"/>
      <c r="G15" s="8"/>
      <c r="H15" s="8"/>
      <c r="I15" s="8"/>
    </row>
    <row r="16" customFormat="false" ht="16.9" hidden="false" customHeight="true" outlineLevel="0" collapsed="false">
      <c r="A16" s="9" t="s">
        <v>4</v>
      </c>
      <c r="B16" s="9"/>
      <c r="C16" s="9"/>
      <c r="D16" s="9"/>
      <c r="E16" s="9"/>
      <c r="F16" s="9"/>
      <c r="G16" s="9"/>
      <c r="H16" s="9"/>
      <c r="I16" s="9"/>
    </row>
    <row r="17" customFormat="false" ht="15" hidden="false" customHeight="false" outlineLevel="0" collapsed="false">
      <c r="A17" s="10" t="s">
        <v>5</v>
      </c>
      <c r="B17" s="10"/>
      <c r="C17" s="11" t="s">
        <v>6</v>
      </c>
      <c r="D17" s="12"/>
      <c r="E17" s="13" t="s">
        <v>7</v>
      </c>
      <c r="F17" s="13"/>
      <c r="G17" s="13"/>
      <c r="H17" s="13"/>
      <c r="I17" s="13"/>
    </row>
    <row r="18" customFormat="false" ht="15" hidden="false" customHeight="false" outlineLevel="0" collapsed="false">
      <c r="A18" s="14"/>
      <c r="B18" s="14"/>
      <c r="C18" s="15"/>
      <c r="D18" s="15"/>
      <c r="E18" s="15"/>
      <c r="F18" s="15"/>
      <c r="G18" s="15"/>
      <c r="H18" s="15"/>
      <c r="I18" s="15"/>
    </row>
    <row r="19" customFormat="false" ht="15" hidden="false" customHeight="false" outlineLevel="0" collapsed="false">
      <c r="A19" s="10" t="s">
        <v>8</v>
      </c>
      <c r="B19" s="10"/>
      <c r="C19" s="11" t="s">
        <v>9</v>
      </c>
      <c r="D19" s="12"/>
      <c r="E19" s="13" t="s">
        <v>10</v>
      </c>
      <c r="F19" s="13"/>
      <c r="G19" s="13"/>
      <c r="H19" s="13"/>
      <c r="I19" s="13"/>
    </row>
    <row r="20" customFormat="false" ht="15" hidden="false" customHeight="false" outlineLevel="0" collapsed="false">
      <c r="A20" s="16"/>
      <c r="B20" s="16"/>
      <c r="C20" s="16"/>
      <c r="D20" s="16"/>
      <c r="E20" s="16"/>
      <c r="F20" s="16"/>
      <c r="G20" s="16"/>
      <c r="H20" s="16"/>
      <c r="I20" s="16"/>
    </row>
    <row r="21" customFormat="false" ht="15.75" hidden="false" customHeight="false" outlineLevel="0" collapsed="false">
      <c r="A21" s="17" t="s">
        <v>11</v>
      </c>
      <c r="B21" s="17"/>
      <c r="C21" s="17"/>
      <c r="D21" s="17"/>
      <c r="E21" s="17"/>
      <c r="F21" s="17"/>
      <c r="G21" s="17"/>
      <c r="H21" s="17"/>
      <c r="I21" s="17"/>
    </row>
    <row r="22" customFormat="false" ht="15" hidden="false" customHeight="false" outlineLevel="0" collapsed="false">
      <c r="A22" s="18"/>
      <c r="B22" s="18"/>
      <c r="C22" s="18"/>
      <c r="D22" s="18"/>
      <c r="E22" s="18"/>
      <c r="F22" s="18"/>
      <c r="G22" s="18"/>
      <c r="H22" s="18"/>
      <c r="I22" s="18"/>
    </row>
    <row r="23" customFormat="false" ht="15" hidden="false" customHeight="false" outlineLevel="0" collapsed="false">
      <c r="A23" s="19" t="s">
        <v>12</v>
      </c>
      <c r="B23" s="19" t="s">
        <v>13</v>
      </c>
      <c r="C23" s="19" t="s">
        <v>14</v>
      </c>
      <c r="D23" s="20" t="s">
        <v>15</v>
      </c>
      <c r="E23" s="20" t="s">
        <v>16</v>
      </c>
      <c r="F23" s="19" t="s">
        <v>17</v>
      </c>
      <c r="G23" s="21" t="s">
        <v>18</v>
      </c>
      <c r="H23" s="19" t="s">
        <v>19</v>
      </c>
      <c r="I23" s="21" t="s">
        <v>20</v>
      </c>
    </row>
    <row r="24" customFormat="false" ht="15" hidden="false" customHeight="false" outlineLevel="0" collapsed="false">
      <c r="A24" s="19"/>
      <c r="B24" s="19"/>
      <c r="C24" s="19"/>
      <c r="D24" s="20"/>
      <c r="E24" s="20"/>
      <c r="F24" s="19"/>
      <c r="G24" s="21"/>
      <c r="H24" s="19"/>
      <c r="I24" s="21"/>
    </row>
    <row r="25" customFormat="false" ht="15" hidden="false" customHeight="false" outlineLevel="0" collapsed="false">
      <c r="A25" s="22"/>
      <c r="B25" s="23" t="s">
        <v>21</v>
      </c>
      <c r="C25" s="23"/>
      <c r="D25" s="24"/>
      <c r="E25" s="24"/>
      <c r="F25" s="23"/>
      <c r="G25" s="24"/>
      <c r="H25" s="23"/>
      <c r="I25" s="24"/>
    </row>
    <row r="26" customFormat="false" ht="15.4" hidden="false" customHeight="true" outlineLevel="0" collapsed="false">
      <c r="A26" s="25" t="n">
        <v>1</v>
      </c>
      <c r="B26" s="26" t="s">
        <v>22</v>
      </c>
      <c r="C26" s="27" t="s">
        <v>23</v>
      </c>
      <c r="D26" s="28" t="n">
        <v>8.99</v>
      </c>
      <c r="E26" s="29" t="n">
        <v>2.99</v>
      </c>
      <c r="F26" s="30" t="s">
        <v>24</v>
      </c>
      <c r="G26" s="31" t="n">
        <v>53.94</v>
      </c>
      <c r="H26" s="32" t="n">
        <v>0</v>
      </c>
      <c r="I26" s="33" t="n">
        <f aca="false">G26*H26</f>
        <v>0</v>
      </c>
    </row>
    <row r="27" customFormat="false" ht="15.4" hidden="false" customHeight="true" outlineLevel="0" collapsed="false">
      <c r="A27" s="25"/>
      <c r="B27" s="26" t="s">
        <v>25</v>
      </c>
      <c r="C27" s="27" t="s">
        <v>23</v>
      </c>
      <c r="D27" s="28" t="n">
        <v>8.99</v>
      </c>
      <c r="E27" s="29" t="n">
        <v>2.99</v>
      </c>
      <c r="F27" s="30"/>
      <c r="G27" s="31"/>
      <c r="H27" s="32"/>
      <c r="I27" s="33"/>
    </row>
    <row r="28" customFormat="false" ht="15.4" hidden="false" customHeight="true" outlineLevel="0" collapsed="false">
      <c r="A28" s="25"/>
      <c r="B28" s="26" t="s">
        <v>26</v>
      </c>
      <c r="C28" s="27" t="s">
        <v>23</v>
      </c>
      <c r="D28" s="28" t="n">
        <v>8.99</v>
      </c>
      <c r="E28" s="29" t="n">
        <v>2.99</v>
      </c>
      <c r="F28" s="30"/>
      <c r="G28" s="31"/>
      <c r="H28" s="32"/>
      <c r="I28" s="33"/>
    </row>
    <row r="29" customFormat="false" ht="15.4" hidden="false" customHeight="true" outlineLevel="0" collapsed="false">
      <c r="A29" s="34"/>
      <c r="B29" s="35" t="s">
        <v>27</v>
      </c>
      <c r="C29" s="34" t="s">
        <v>14</v>
      </c>
      <c r="D29" s="36" t="s">
        <v>28</v>
      </c>
      <c r="E29" s="36" t="s">
        <v>29</v>
      </c>
      <c r="F29" s="34" t="s">
        <v>17</v>
      </c>
      <c r="G29" s="36" t="s">
        <v>30</v>
      </c>
      <c r="H29" s="34" t="s">
        <v>19</v>
      </c>
      <c r="I29" s="36" t="s">
        <v>20</v>
      </c>
    </row>
    <row r="30" customFormat="false" ht="15.4" hidden="false" customHeight="true" outlineLevel="0" collapsed="false">
      <c r="A30" s="37" t="n">
        <v>7</v>
      </c>
      <c r="B30" s="38" t="s">
        <v>31</v>
      </c>
      <c r="C30" s="39" t="s">
        <v>32</v>
      </c>
      <c r="D30" s="40" t="n">
        <v>7.99</v>
      </c>
      <c r="E30" s="41" t="n">
        <v>3.99</v>
      </c>
      <c r="F30" s="39" t="s">
        <v>33</v>
      </c>
      <c r="G30" s="41" t="n">
        <v>47.94</v>
      </c>
      <c r="H30" s="42" t="n">
        <v>0</v>
      </c>
      <c r="I30" s="43" t="n">
        <f aca="false">G30*H30</f>
        <v>0</v>
      </c>
    </row>
    <row r="31" customFormat="false" ht="15.4" hidden="false" customHeight="true" outlineLevel="0" collapsed="false">
      <c r="A31" s="44" t="n">
        <v>19</v>
      </c>
      <c r="B31" s="26" t="s">
        <v>34</v>
      </c>
      <c r="C31" s="27" t="s">
        <v>23</v>
      </c>
      <c r="D31" s="28" t="n">
        <v>7.99</v>
      </c>
      <c r="E31" s="29" t="n">
        <v>3.99</v>
      </c>
      <c r="F31" s="27" t="s">
        <v>33</v>
      </c>
      <c r="G31" s="29" t="n">
        <v>47.94</v>
      </c>
      <c r="H31" s="45" t="n">
        <v>0</v>
      </c>
      <c r="I31" s="46" t="n">
        <f aca="false">G31*H31</f>
        <v>0</v>
      </c>
    </row>
    <row r="32" customFormat="false" ht="15.4" hidden="false" customHeight="true" outlineLevel="0" collapsed="false">
      <c r="A32" s="37" t="n">
        <v>25</v>
      </c>
      <c r="B32" s="38" t="s">
        <v>35</v>
      </c>
      <c r="C32" s="39" t="s">
        <v>23</v>
      </c>
      <c r="D32" s="40" t="n">
        <v>11.9</v>
      </c>
      <c r="E32" s="41" t="n">
        <v>5.95</v>
      </c>
      <c r="F32" s="39" t="s">
        <v>33</v>
      </c>
      <c r="G32" s="41" t="n">
        <v>71.4</v>
      </c>
      <c r="H32" s="42" t="n">
        <v>0</v>
      </c>
      <c r="I32" s="43" t="n">
        <f aca="false">G32*H32</f>
        <v>0</v>
      </c>
    </row>
    <row r="33" customFormat="false" ht="15.4" hidden="false" customHeight="true" outlineLevel="0" collapsed="false">
      <c r="A33" s="44" t="n">
        <v>32</v>
      </c>
      <c r="B33" s="26" t="s">
        <v>36</v>
      </c>
      <c r="C33" s="27" t="s">
        <v>32</v>
      </c>
      <c r="D33" s="28" t="n">
        <v>11</v>
      </c>
      <c r="E33" s="29" t="n">
        <v>5.5</v>
      </c>
      <c r="F33" s="27" t="s">
        <v>33</v>
      </c>
      <c r="G33" s="29" t="n">
        <v>66</v>
      </c>
      <c r="H33" s="45" t="n">
        <v>0</v>
      </c>
      <c r="I33" s="46" t="n">
        <f aca="false">G33*H33</f>
        <v>0</v>
      </c>
    </row>
    <row r="34" customFormat="false" ht="15.4" hidden="false" customHeight="true" outlineLevel="0" collapsed="false">
      <c r="A34" s="37" t="n">
        <v>38</v>
      </c>
      <c r="B34" s="38" t="s">
        <v>37</v>
      </c>
      <c r="C34" s="39" t="s">
        <v>32</v>
      </c>
      <c r="D34" s="40" t="n">
        <v>11.9</v>
      </c>
      <c r="E34" s="41" t="n">
        <v>5.95</v>
      </c>
      <c r="F34" s="39" t="s">
        <v>33</v>
      </c>
      <c r="G34" s="41" t="n">
        <v>71.4</v>
      </c>
      <c r="H34" s="42" t="n">
        <v>0</v>
      </c>
      <c r="I34" s="43" t="n">
        <f aca="false">G34*H34</f>
        <v>0</v>
      </c>
    </row>
    <row r="35" customFormat="false" ht="15.4" hidden="false" customHeight="true" outlineLevel="0" collapsed="false">
      <c r="A35" s="44" t="n">
        <v>44</v>
      </c>
      <c r="B35" s="26" t="s">
        <v>38</v>
      </c>
      <c r="C35" s="27" t="s">
        <v>23</v>
      </c>
      <c r="D35" s="28" t="n">
        <v>7.99</v>
      </c>
      <c r="E35" s="29" t="n">
        <v>3.99</v>
      </c>
      <c r="F35" s="27" t="s">
        <v>33</v>
      </c>
      <c r="G35" s="29" t="n">
        <v>47.94</v>
      </c>
      <c r="H35" s="45" t="n">
        <v>0</v>
      </c>
      <c r="I35" s="46" t="n">
        <f aca="false">G35*H35</f>
        <v>0</v>
      </c>
    </row>
    <row r="36" customFormat="false" ht="15.4" hidden="false" customHeight="true" outlineLevel="0" collapsed="false">
      <c r="A36" s="37" t="n">
        <v>50</v>
      </c>
      <c r="B36" s="38" t="s">
        <v>39</v>
      </c>
      <c r="C36" s="39" t="s">
        <v>32</v>
      </c>
      <c r="D36" s="40" t="n">
        <v>9.99</v>
      </c>
      <c r="E36" s="41" t="n">
        <v>4.99</v>
      </c>
      <c r="F36" s="39" t="s">
        <v>33</v>
      </c>
      <c r="G36" s="41" t="n">
        <v>59.94</v>
      </c>
      <c r="H36" s="42" t="n">
        <v>0</v>
      </c>
      <c r="I36" s="43" t="n">
        <f aca="false">G36*H36</f>
        <v>0</v>
      </c>
    </row>
    <row r="37" customFormat="false" ht="15.4" hidden="false" customHeight="true" outlineLevel="0" collapsed="false">
      <c r="A37" s="44" t="n">
        <v>53</v>
      </c>
      <c r="B37" s="26" t="s">
        <v>40</v>
      </c>
      <c r="C37" s="27" t="s">
        <v>23</v>
      </c>
      <c r="D37" s="28" t="n">
        <v>9.99</v>
      </c>
      <c r="E37" s="29" t="n">
        <v>4.99</v>
      </c>
      <c r="F37" s="27" t="s">
        <v>33</v>
      </c>
      <c r="G37" s="29" t="n">
        <v>59.94</v>
      </c>
      <c r="H37" s="45" t="n">
        <v>0</v>
      </c>
      <c r="I37" s="46" t="n">
        <f aca="false">G37*H37</f>
        <v>0</v>
      </c>
    </row>
    <row r="38" customFormat="false" ht="15.4" hidden="false" customHeight="true" outlineLevel="0" collapsed="false">
      <c r="A38" s="37" t="n">
        <v>59</v>
      </c>
      <c r="B38" s="38" t="s">
        <v>41</v>
      </c>
      <c r="C38" s="39" t="s">
        <v>23</v>
      </c>
      <c r="D38" s="40" t="n">
        <v>8.99</v>
      </c>
      <c r="E38" s="41" t="n">
        <v>4.5</v>
      </c>
      <c r="F38" s="39" t="s">
        <v>33</v>
      </c>
      <c r="G38" s="41" t="n">
        <v>53.94</v>
      </c>
      <c r="H38" s="42" t="n">
        <v>0</v>
      </c>
      <c r="I38" s="43" t="n">
        <f aca="false">G38*H38</f>
        <v>0</v>
      </c>
    </row>
    <row r="39" customFormat="false" ht="15.4" hidden="false" customHeight="true" outlineLevel="0" collapsed="false">
      <c r="A39" s="44" t="n">
        <v>64</v>
      </c>
      <c r="B39" s="26" t="s">
        <v>42</v>
      </c>
      <c r="C39" s="27" t="s">
        <v>32</v>
      </c>
      <c r="D39" s="28" t="n">
        <v>11.9</v>
      </c>
      <c r="E39" s="29" t="n">
        <v>5.95</v>
      </c>
      <c r="F39" s="27" t="s">
        <v>33</v>
      </c>
      <c r="G39" s="29" t="n">
        <v>71.4</v>
      </c>
      <c r="H39" s="45" t="n">
        <v>0</v>
      </c>
      <c r="I39" s="46" t="n">
        <f aca="false">G39*H39</f>
        <v>0</v>
      </c>
    </row>
    <row r="40" customFormat="false" ht="15.4" hidden="false" customHeight="true" outlineLevel="0" collapsed="false">
      <c r="A40" s="37" t="n">
        <v>71</v>
      </c>
      <c r="B40" s="38" t="s">
        <v>43</v>
      </c>
      <c r="C40" s="39" t="s">
        <v>23</v>
      </c>
      <c r="D40" s="40" t="n">
        <v>6.99</v>
      </c>
      <c r="E40" s="41" t="n">
        <v>3.5</v>
      </c>
      <c r="F40" s="39" t="s">
        <v>33</v>
      </c>
      <c r="G40" s="41" t="n">
        <v>41.94</v>
      </c>
      <c r="H40" s="42" t="n">
        <v>0</v>
      </c>
      <c r="I40" s="43" t="n">
        <f aca="false">G40*H40</f>
        <v>0</v>
      </c>
    </row>
    <row r="41" customFormat="false" ht="15.4" hidden="false" customHeight="true" outlineLevel="0" collapsed="false">
      <c r="A41" s="44" t="n">
        <v>82</v>
      </c>
      <c r="B41" s="26" t="s">
        <v>44</v>
      </c>
      <c r="C41" s="27" t="s">
        <v>23</v>
      </c>
      <c r="D41" s="28" t="n">
        <v>7.99</v>
      </c>
      <c r="E41" s="29" t="n">
        <v>3.99</v>
      </c>
      <c r="F41" s="27" t="s">
        <v>33</v>
      </c>
      <c r="G41" s="29" t="n">
        <v>47.94</v>
      </c>
      <c r="H41" s="45" t="n">
        <v>0</v>
      </c>
      <c r="I41" s="46" t="n">
        <f aca="false">G41*H41</f>
        <v>0</v>
      </c>
    </row>
    <row r="42" customFormat="false" ht="15.4" hidden="false" customHeight="true" outlineLevel="0" collapsed="false">
      <c r="A42" s="37" t="n">
        <v>88</v>
      </c>
      <c r="B42" s="38" t="s">
        <v>45</v>
      </c>
      <c r="C42" s="39" t="s">
        <v>46</v>
      </c>
      <c r="D42" s="40" t="n">
        <v>8.99</v>
      </c>
      <c r="E42" s="41" t="n">
        <v>4.5</v>
      </c>
      <c r="F42" s="39" t="s">
        <v>33</v>
      </c>
      <c r="G42" s="41" t="n">
        <v>53.94</v>
      </c>
      <c r="H42" s="42" t="n">
        <v>0</v>
      </c>
      <c r="I42" s="43" t="n">
        <f aca="false">G42*H42</f>
        <v>0</v>
      </c>
    </row>
    <row r="43" customFormat="false" ht="15.4" hidden="false" customHeight="true" outlineLevel="0" collapsed="false">
      <c r="A43" s="44" t="n">
        <v>97</v>
      </c>
      <c r="B43" s="26" t="s">
        <v>47</v>
      </c>
      <c r="C43" s="27" t="s">
        <v>23</v>
      </c>
      <c r="D43" s="28" t="n">
        <v>7.99</v>
      </c>
      <c r="E43" s="29" t="n">
        <v>3.99</v>
      </c>
      <c r="F43" s="27" t="s">
        <v>33</v>
      </c>
      <c r="G43" s="29" t="n">
        <v>47.94</v>
      </c>
      <c r="H43" s="45" t="n">
        <v>0</v>
      </c>
      <c r="I43" s="46" t="n">
        <f aca="false">G43*H43</f>
        <v>0</v>
      </c>
    </row>
    <row r="44" customFormat="false" ht="15.4" hidden="false" customHeight="true" outlineLevel="0" collapsed="false">
      <c r="A44" s="37" t="n">
        <v>102</v>
      </c>
      <c r="B44" s="38" t="s">
        <v>48</v>
      </c>
      <c r="C44" s="39" t="s">
        <v>32</v>
      </c>
      <c r="D44" s="40" t="n">
        <v>7.99</v>
      </c>
      <c r="E44" s="41" t="n">
        <v>3.99</v>
      </c>
      <c r="F44" s="39" t="s">
        <v>33</v>
      </c>
      <c r="G44" s="41" t="n">
        <v>47.94</v>
      </c>
      <c r="H44" s="42" t="n">
        <v>0</v>
      </c>
      <c r="I44" s="43" t="n">
        <f aca="false">G44*H44</f>
        <v>0</v>
      </c>
    </row>
    <row r="45" customFormat="false" ht="15.4" hidden="false" customHeight="true" outlineLevel="0" collapsed="false">
      <c r="A45" s="44" t="n">
        <v>120</v>
      </c>
      <c r="B45" s="26" t="s">
        <v>49</v>
      </c>
      <c r="C45" s="27" t="s">
        <v>23</v>
      </c>
      <c r="D45" s="28" t="n">
        <v>6.99</v>
      </c>
      <c r="E45" s="29" t="n">
        <v>3.5</v>
      </c>
      <c r="F45" s="27" t="s">
        <v>33</v>
      </c>
      <c r="G45" s="29" t="n">
        <v>41.94</v>
      </c>
      <c r="H45" s="45" t="n">
        <v>0</v>
      </c>
      <c r="I45" s="46" t="n">
        <f aca="false">G45*H45</f>
        <v>0</v>
      </c>
    </row>
    <row r="46" customFormat="false" ht="15.4" hidden="false" customHeight="true" outlineLevel="0" collapsed="false">
      <c r="A46" s="37" t="n">
        <v>144</v>
      </c>
      <c r="B46" s="38" t="s">
        <v>50</v>
      </c>
      <c r="C46" s="39" t="s">
        <v>23</v>
      </c>
      <c r="D46" s="40" t="n">
        <v>11.9</v>
      </c>
      <c r="E46" s="41" t="n">
        <v>5.95</v>
      </c>
      <c r="F46" s="39" t="s">
        <v>33</v>
      </c>
      <c r="G46" s="41" t="n">
        <v>71.4</v>
      </c>
      <c r="H46" s="42" t="n">
        <v>0</v>
      </c>
      <c r="I46" s="43" t="n">
        <f aca="false">G46*H46</f>
        <v>0</v>
      </c>
    </row>
    <row r="47" customFormat="false" ht="15.4" hidden="false" customHeight="true" outlineLevel="0" collapsed="false">
      <c r="A47" s="44" t="n">
        <v>163</v>
      </c>
      <c r="B47" s="26" t="s">
        <v>51</v>
      </c>
      <c r="C47" s="27" t="s">
        <v>32</v>
      </c>
      <c r="D47" s="28" t="n">
        <v>7.99</v>
      </c>
      <c r="E47" s="29" t="n">
        <v>3.99</v>
      </c>
      <c r="F47" s="27" t="s">
        <v>33</v>
      </c>
      <c r="G47" s="29" t="n">
        <v>47.94</v>
      </c>
      <c r="H47" s="45" t="n">
        <v>0</v>
      </c>
      <c r="I47" s="46" t="n">
        <f aca="false">G47*H47</f>
        <v>0</v>
      </c>
    </row>
    <row r="48" customFormat="false" ht="15.4" hidden="false" customHeight="true" outlineLevel="0" collapsed="false">
      <c r="A48" s="22"/>
      <c r="B48" s="23" t="s">
        <v>52</v>
      </c>
      <c r="C48" s="22" t="s">
        <v>14</v>
      </c>
      <c r="D48" s="47" t="s">
        <v>28</v>
      </c>
      <c r="E48" s="47" t="s">
        <v>29</v>
      </c>
      <c r="F48" s="22" t="s">
        <v>17</v>
      </c>
      <c r="G48" s="47" t="s">
        <v>30</v>
      </c>
      <c r="H48" s="22" t="s">
        <v>19</v>
      </c>
      <c r="I48" s="47" t="s">
        <v>20</v>
      </c>
    </row>
    <row r="49" customFormat="false" ht="15.4" hidden="false" customHeight="true" outlineLevel="0" collapsed="false">
      <c r="A49" s="48" t="n">
        <v>13</v>
      </c>
      <c r="B49" s="38" t="s">
        <v>53</v>
      </c>
      <c r="C49" s="39" t="s">
        <v>32</v>
      </c>
      <c r="D49" s="40" t="n">
        <v>11.9</v>
      </c>
      <c r="E49" s="41" t="n">
        <v>7.99</v>
      </c>
      <c r="F49" s="49" t="s">
        <v>33</v>
      </c>
      <c r="G49" s="50" t="n">
        <v>95.88</v>
      </c>
      <c r="H49" s="51" t="n">
        <v>0</v>
      </c>
      <c r="I49" s="52" t="n">
        <f aca="false">G49*H49</f>
        <v>0</v>
      </c>
    </row>
    <row r="50" customFormat="false" ht="15.4" hidden="false" customHeight="true" outlineLevel="0" collapsed="false">
      <c r="A50" s="48"/>
      <c r="B50" s="38" t="s">
        <v>54</v>
      </c>
      <c r="C50" s="39" t="s">
        <v>32</v>
      </c>
      <c r="D50" s="40" t="n">
        <v>14.9</v>
      </c>
      <c r="E50" s="41" t="n">
        <v>7.99</v>
      </c>
      <c r="F50" s="49"/>
      <c r="G50" s="50"/>
      <c r="H50" s="51"/>
      <c r="I50" s="52"/>
    </row>
    <row r="51" customFormat="false" ht="15.4" hidden="false" customHeight="true" outlineLevel="0" collapsed="false">
      <c r="A51" s="25" t="n">
        <v>28</v>
      </c>
      <c r="B51" s="26" t="s">
        <v>55</v>
      </c>
      <c r="C51" s="27" t="s">
        <v>32</v>
      </c>
      <c r="D51" s="28" t="n">
        <v>9.9</v>
      </c>
      <c r="E51" s="29" t="n">
        <v>6.99</v>
      </c>
      <c r="F51" s="30" t="s">
        <v>33</v>
      </c>
      <c r="G51" s="31" t="n">
        <v>83.88</v>
      </c>
      <c r="H51" s="32" t="n">
        <v>0</v>
      </c>
      <c r="I51" s="33" t="n">
        <f aca="false">G51*H51</f>
        <v>0</v>
      </c>
    </row>
    <row r="52" customFormat="false" ht="15.4" hidden="false" customHeight="true" outlineLevel="0" collapsed="false">
      <c r="A52" s="25"/>
      <c r="B52" s="26" t="s">
        <v>56</v>
      </c>
      <c r="C52" s="27" t="s">
        <v>32</v>
      </c>
      <c r="D52" s="28" t="n">
        <v>14.9</v>
      </c>
      <c r="E52" s="29" t="n">
        <v>6.99</v>
      </c>
      <c r="F52" s="30"/>
      <c r="G52" s="31"/>
      <c r="H52" s="32"/>
      <c r="I52" s="33"/>
    </row>
    <row r="53" customFormat="false" ht="15.4" hidden="false" customHeight="true" outlineLevel="0" collapsed="false">
      <c r="A53" s="48" t="n">
        <v>49</v>
      </c>
      <c r="B53" s="38" t="s">
        <v>57</v>
      </c>
      <c r="C53" s="39" t="s">
        <v>23</v>
      </c>
      <c r="D53" s="40" t="n">
        <v>23.9</v>
      </c>
      <c r="E53" s="41" t="n">
        <v>12.9</v>
      </c>
      <c r="F53" s="49" t="s">
        <v>33</v>
      </c>
      <c r="G53" s="50" t="n">
        <v>154.8</v>
      </c>
      <c r="H53" s="51" t="n">
        <v>0</v>
      </c>
      <c r="I53" s="52" t="n">
        <f aca="false">G53*H53</f>
        <v>0</v>
      </c>
    </row>
    <row r="54" customFormat="false" ht="15.4" hidden="false" customHeight="true" outlineLevel="0" collapsed="false">
      <c r="A54" s="48"/>
      <c r="B54" s="38" t="s">
        <v>58</v>
      </c>
      <c r="C54" s="39" t="s">
        <v>23</v>
      </c>
      <c r="D54" s="40" t="n">
        <v>15.9</v>
      </c>
      <c r="E54" s="41" t="n">
        <v>12.9</v>
      </c>
      <c r="F54" s="49"/>
      <c r="G54" s="50"/>
      <c r="H54" s="51"/>
      <c r="I54" s="52"/>
    </row>
    <row r="55" customFormat="false" ht="15.4" hidden="false" customHeight="true" outlineLevel="0" collapsed="false">
      <c r="A55" s="25" t="n">
        <v>76</v>
      </c>
      <c r="B55" s="26" t="s">
        <v>59</v>
      </c>
      <c r="C55" s="27" t="s">
        <v>23</v>
      </c>
      <c r="D55" s="28" t="n">
        <v>15.9</v>
      </c>
      <c r="E55" s="29" t="n">
        <v>5.99</v>
      </c>
      <c r="F55" s="30" t="s">
        <v>33</v>
      </c>
      <c r="G55" s="31" t="n">
        <v>71.88</v>
      </c>
      <c r="H55" s="32" t="n">
        <v>0</v>
      </c>
      <c r="I55" s="33" t="n">
        <f aca="false">G55*H55</f>
        <v>0</v>
      </c>
    </row>
    <row r="56" customFormat="false" ht="15.4" hidden="false" customHeight="true" outlineLevel="0" collapsed="false">
      <c r="A56" s="25"/>
      <c r="B56" s="26" t="s">
        <v>60</v>
      </c>
      <c r="C56" s="27" t="s">
        <v>23</v>
      </c>
      <c r="D56" s="28" t="n">
        <v>7.99</v>
      </c>
      <c r="E56" s="29" t="n">
        <v>5.99</v>
      </c>
      <c r="F56" s="30"/>
      <c r="G56" s="31"/>
      <c r="H56" s="32"/>
      <c r="I56" s="33"/>
    </row>
    <row r="57" customFormat="false" ht="15.4" hidden="false" customHeight="true" outlineLevel="0" collapsed="false">
      <c r="A57" s="48" t="n">
        <v>92</v>
      </c>
      <c r="B57" s="38" t="s">
        <v>61</v>
      </c>
      <c r="C57" s="39" t="s">
        <v>23</v>
      </c>
      <c r="D57" s="40" t="n">
        <v>7.99</v>
      </c>
      <c r="E57" s="41" t="n">
        <v>3.99</v>
      </c>
      <c r="F57" s="49" t="s">
        <v>33</v>
      </c>
      <c r="G57" s="50" t="n">
        <v>47.88</v>
      </c>
      <c r="H57" s="51" t="n">
        <v>0</v>
      </c>
      <c r="I57" s="52" t="n">
        <f aca="false">G57*H57</f>
        <v>0</v>
      </c>
    </row>
    <row r="58" customFormat="false" ht="15.4" hidden="false" customHeight="true" outlineLevel="0" collapsed="false">
      <c r="A58" s="48"/>
      <c r="B58" s="38" t="s">
        <v>62</v>
      </c>
      <c r="C58" s="39" t="s">
        <v>23</v>
      </c>
      <c r="D58" s="40" t="n">
        <v>9.99</v>
      </c>
      <c r="E58" s="41" t="n">
        <v>3.99</v>
      </c>
      <c r="F58" s="49"/>
      <c r="G58" s="50"/>
      <c r="H58" s="51"/>
      <c r="I58" s="52"/>
    </row>
    <row r="59" customFormat="false" ht="15.4" hidden="false" customHeight="true" outlineLevel="0" collapsed="false">
      <c r="A59" s="25" t="n">
        <v>107</v>
      </c>
      <c r="B59" s="26" t="s">
        <v>63</v>
      </c>
      <c r="C59" s="27" t="s">
        <v>32</v>
      </c>
      <c r="D59" s="28" t="n">
        <v>7.95</v>
      </c>
      <c r="E59" s="29" t="n">
        <v>4.5</v>
      </c>
      <c r="F59" s="30" t="s">
        <v>33</v>
      </c>
      <c r="G59" s="31" t="n">
        <v>54</v>
      </c>
      <c r="H59" s="32" t="n">
        <v>0</v>
      </c>
      <c r="I59" s="33" t="n">
        <f aca="false">G59*H59</f>
        <v>0</v>
      </c>
    </row>
    <row r="60" customFormat="false" ht="15.4" hidden="false" customHeight="true" outlineLevel="0" collapsed="false">
      <c r="A60" s="25"/>
      <c r="B60" s="26" t="s">
        <v>64</v>
      </c>
      <c r="C60" s="27" t="s">
        <v>32</v>
      </c>
      <c r="D60" s="28" t="n">
        <v>8.95</v>
      </c>
      <c r="E60" s="29" t="n">
        <v>4.5</v>
      </c>
      <c r="F60" s="30"/>
      <c r="G60" s="31"/>
      <c r="H60" s="32"/>
      <c r="I60" s="33"/>
    </row>
    <row r="61" customFormat="false" ht="15.4" hidden="false" customHeight="true" outlineLevel="0" collapsed="false">
      <c r="A61" s="48" t="n">
        <v>115</v>
      </c>
      <c r="B61" s="38" t="s">
        <v>65</v>
      </c>
      <c r="C61" s="39" t="s">
        <v>32</v>
      </c>
      <c r="D61" s="40" t="n">
        <v>11.9</v>
      </c>
      <c r="E61" s="41" t="n">
        <v>6.99</v>
      </c>
      <c r="F61" s="49" t="s">
        <v>33</v>
      </c>
      <c r="G61" s="50" t="n">
        <v>83.88</v>
      </c>
      <c r="H61" s="51" t="n">
        <v>0</v>
      </c>
      <c r="I61" s="52" t="n">
        <f aca="false">G61*H61</f>
        <v>0</v>
      </c>
    </row>
    <row r="62" customFormat="false" ht="15.4" hidden="false" customHeight="true" outlineLevel="0" collapsed="false">
      <c r="A62" s="48"/>
      <c r="B62" s="38" t="s">
        <v>66</v>
      </c>
      <c r="C62" s="39" t="s">
        <v>32</v>
      </c>
      <c r="D62" s="40" t="n">
        <v>15.9</v>
      </c>
      <c r="E62" s="41" t="n">
        <v>6.99</v>
      </c>
      <c r="F62" s="49"/>
      <c r="G62" s="50"/>
      <c r="H62" s="51"/>
      <c r="I62" s="52"/>
    </row>
    <row r="63" customFormat="false" ht="15.4" hidden="false" customHeight="true" outlineLevel="0" collapsed="false">
      <c r="A63" s="25" t="n">
        <v>126</v>
      </c>
      <c r="B63" s="26" t="s">
        <v>67</v>
      </c>
      <c r="C63" s="27" t="s">
        <v>23</v>
      </c>
      <c r="D63" s="28" t="n">
        <v>12.9</v>
      </c>
      <c r="E63" s="29" t="n">
        <v>4.99</v>
      </c>
      <c r="F63" s="30" t="s">
        <v>33</v>
      </c>
      <c r="G63" s="31" t="n">
        <v>59.88</v>
      </c>
      <c r="H63" s="32" t="n">
        <v>0</v>
      </c>
      <c r="I63" s="33" t="n">
        <f aca="false">G63*H63</f>
        <v>0</v>
      </c>
    </row>
    <row r="64" customFormat="false" ht="15.4" hidden="false" customHeight="true" outlineLevel="0" collapsed="false">
      <c r="A64" s="25"/>
      <c r="B64" s="26" t="s">
        <v>68</v>
      </c>
      <c r="C64" s="27" t="s">
        <v>23</v>
      </c>
      <c r="D64" s="28" t="n">
        <v>9.9</v>
      </c>
      <c r="E64" s="29" t="n">
        <v>4.99</v>
      </c>
      <c r="F64" s="30"/>
      <c r="G64" s="31"/>
      <c r="H64" s="32"/>
      <c r="I64" s="33"/>
    </row>
    <row r="65" customFormat="false" ht="15.4" hidden="false" customHeight="true" outlineLevel="0" collapsed="false">
      <c r="A65" s="48" t="n">
        <v>132</v>
      </c>
      <c r="B65" s="38" t="s">
        <v>69</v>
      </c>
      <c r="C65" s="39" t="s">
        <v>23</v>
      </c>
      <c r="D65" s="40"/>
      <c r="E65" s="41" t="n">
        <v>5.99</v>
      </c>
      <c r="F65" s="49" t="s">
        <v>33</v>
      </c>
      <c r="G65" s="50" t="n">
        <v>71.88</v>
      </c>
      <c r="H65" s="51" t="n">
        <v>0</v>
      </c>
      <c r="I65" s="52" t="n">
        <f aca="false">G65*H65</f>
        <v>0</v>
      </c>
    </row>
    <row r="66" customFormat="false" ht="15.4" hidden="false" customHeight="true" outlineLevel="0" collapsed="false">
      <c r="A66" s="48"/>
      <c r="B66" s="38" t="s">
        <v>70</v>
      </c>
      <c r="C66" s="39" t="s">
        <v>23</v>
      </c>
      <c r="D66" s="40" t="n">
        <v>19.9</v>
      </c>
      <c r="E66" s="41" t="n">
        <v>5.99</v>
      </c>
      <c r="F66" s="49"/>
      <c r="G66" s="50"/>
      <c r="H66" s="51"/>
      <c r="I66" s="52"/>
    </row>
    <row r="67" customFormat="false" ht="15.4" hidden="false" customHeight="true" outlineLevel="0" collapsed="false">
      <c r="A67" s="25" t="n">
        <v>138</v>
      </c>
      <c r="B67" s="26" t="s">
        <v>71</v>
      </c>
      <c r="C67" s="27" t="s">
        <v>23</v>
      </c>
      <c r="D67" s="28" t="n">
        <v>9.99</v>
      </c>
      <c r="E67" s="29" t="n">
        <v>3.99</v>
      </c>
      <c r="F67" s="30" t="s">
        <v>33</v>
      </c>
      <c r="G67" s="31" t="n">
        <v>47.88</v>
      </c>
      <c r="H67" s="32" t="n">
        <v>0</v>
      </c>
      <c r="I67" s="33" t="n">
        <f aca="false">G67*H67</f>
        <v>0</v>
      </c>
    </row>
    <row r="68" customFormat="false" ht="15.4" hidden="false" customHeight="true" outlineLevel="0" collapsed="false">
      <c r="A68" s="25"/>
      <c r="B68" s="26" t="s">
        <v>72</v>
      </c>
      <c r="C68" s="27" t="s">
        <v>23</v>
      </c>
      <c r="D68" s="28" t="n">
        <v>11.9</v>
      </c>
      <c r="E68" s="29" t="n">
        <v>3.99</v>
      </c>
      <c r="F68" s="30"/>
      <c r="G68" s="31"/>
      <c r="H68" s="32"/>
      <c r="I68" s="33"/>
    </row>
    <row r="69" customFormat="false" ht="15.4" hidden="false" customHeight="true" outlineLevel="0" collapsed="false">
      <c r="A69" s="22"/>
      <c r="B69" s="23" t="s">
        <v>73</v>
      </c>
      <c r="C69" s="22" t="s">
        <v>14</v>
      </c>
      <c r="D69" s="47" t="s">
        <v>28</v>
      </c>
      <c r="E69" s="47" t="s">
        <v>29</v>
      </c>
      <c r="F69" s="22" t="s">
        <v>17</v>
      </c>
      <c r="G69" s="47" t="s">
        <v>30</v>
      </c>
      <c r="H69" s="22" t="s">
        <v>19</v>
      </c>
      <c r="I69" s="47" t="s">
        <v>20</v>
      </c>
    </row>
    <row r="70" customFormat="false" ht="15.4" hidden="false" customHeight="true" outlineLevel="0" collapsed="false">
      <c r="A70" s="37" t="n">
        <v>2</v>
      </c>
      <c r="B70" s="38" t="s">
        <v>74</v>
      </c>
      <c r="C70" s="39" t="s">
        <v>32</v>
      </c>
      <c r="D70" s="40" t="n">
        <v>9.9</v>
      </c>
      <c r="E70" s="41" t="n">
        <v>4.99</v>
      </c>
      <c r="F70" s="39" t="s">
        <v>75</v>
      </c>
      <c r="G70" s="41" t="n">
        <v>29.94</v>
      </c>
      <c r="H70" s="42" t="n">
        <v>0</v>
      </c>
      <c r="I70" s="43" t="n">
        <f aca="false">G70*H70</f>
        <v>0</v>
      </c>
    </row>
    <row r="71" customFormat="false" ht="15.4" hidden="false" customHeight="true" outlineLevel="0" collapsed="false">
      <c r="A71" s="44" t="n">
        <v>3</v>
      </c>
      <c r="B71" s="26" t="s">
        <v>76</v>
      </c>
      <c r="C71" s="27" t="s">
        <v>32</v>
      </c>
      <c r="D71" s="28" t="n">
        <v>39.9</v>
      </c>
      <c r="E71" s="29" t="n">
        <v>23.9</v>
      </c>
      <c r="F71" s="27" t="s">
        <v>77</v>
      </c>
      <c r="G71" s="29" t="n">
        <v>23.9</v>
      </c>
      <c r="H71" s="45" t="n">
        <v>0</v>
      </c>
      <c r="I71" s="46" t="n">
        <f aca="false">G71*H71</f>
        <v>0</v>
      </c>
    </row>
    <row r="72" customFormat="false" ht="15.4" hidden="false" customHeight="true" outlineLevel="0" collapsed="false">
      <c r="A72" s="37" t="n">
        <v>4</v>
      </c>
      <c r="B72" s="38" t="s">
        <v>78</v>
      </c>
      <c r="C72" s="39" t="s">
        <v>32</v>
      </c>
      <c r="D72" s="40" t="n">
        <v>11.9</v>
      </c>
      <c r="E72" s="41" t="n">
        <v>5.99</v>
      </c>
      <c r="F72" s="39" t="s">
        <v>75</v>
      </c>
      <c r="G72" s="41" t="n">
        <v>35.94</v>
      </c>
      <c r="H72" s="42" t="n">
        <v>0</v>
      </c>
      <c r="I72" s="43" t="n">
        <f aca="false">G72*H72</f>
        <v>0</v>
      </c>
    </row>
    <row r="73" customFormat="false" ht="15.4" hidden="false" customHeight="true" outlineLevel="0" collapsed="false">
      <c r="A73" s="44" t="n">
        <v>5</v>
      </c>
      <c r="B73" s="26" t="s">
        <v>79</v>
      </c>
      <c r="C73" s="27" t="s">
        <v>32</v>
      </c>
      <c r="D73" s="28" t="n">
        <v>13.9</v>
      </c>
      <c r="E73" s="29" t="n">
        <v>7.99</v>
      </c>
      <c r="F73" s="27" t="s">
        <v>75</v>
      </c>
      <c r="G73" s="29" t="n">
        <v>47.94</v>
      </c>
      <c r="H73" s="45" t="n">
        <v>0</v>
      </c>
      <c r="I73" s="46" t="n">
        <f aca="false">G73*H73</f>
        <v>0</v>
      </c>
    </row>
    <row r="74" customFormat="false" ht="15.4" hidden="false" customHeight="true" outlineLevel="0" collapsed="false">
      <c r="A74" s="37" t="n">
        <v>6</v>
      </c>
      <c r="B74" s="38" t="s">
        <v>80</v>
      </c>
      <c r="C74" s="39" t="s">
        <v>32</v>
      </c>
      <c r="D74" s="40" t="n">
        <v>11.9</v>
      </c>
      <c r="E74" s="41" t="n">
        <v>7.99</v>
      </c>
      <c r="F74" s="39" t="s">
        <v>75</v>
      </c>
      <c r="G74" s="41" t="n">
        <v>47.94</v>
      </c>
      <c r="H74" s="42" t="n">
        <v>0</v>
      </c>
      <c r="I74" s="43" t="n">
        <f aca="false">G74*H74</f>
        <v>0</v>
      </c>
    </row>
    <row r="75" customFormat="false" ht="15.4" hidden="false" customHeight="true" outlineLevel="0" collapsed="false">
      <c r="A75" s="44" t="n">
        <v>8</v>
      </c>
      <c r="B75" s="26" t="s">
        <v>81</v>
      </c>
      <c r="C75" s="27" t="s">
        <v>32</v>
      </c>
      <c r="D75" s="28" t="n">
        <v>11.9</v>
      </c>
      <c r="E75" s="29" t="n">
        <v>6.99</v>
      </c>
      <c r="F75" s="27" t="s">
        <v>75</v>
      </c>
      <c r="G75" s="29" t="n">
        <v>41.94</v>
      </c>
      <c r="H75" s="45" t="n">
        <v>0</v>
      </c>
      <c r="I75" s="46" t="n">
        <f aca="false">G75*H75</f>
        <v>0</v>
      </c>
    </row>
    <row r="76" customFormat="false" ht="15.4" hidden="false" customHeight="true" outlineLevel="0" collapsed="false">
      <c r="A76" s="37" t="n">
        <v>9</v>
      </c>
      <c r="B76" s="38" t="s">
        <v>82</v>
      </c>
      <c r="C76" s="39" t="s">
        <v>32</v>
      </c>
      <c r="D76" s="40" t="n">
        <v>9.9</v>
      </c>
      <c r="E76" s="41" t="n">
        <v>8.99</v>
      </c>
      <c r="F76" s="39" t="s">
        <v>75</v>
      </c>
      <c r="G76" s="41" t="n">
        <v>53.94</v>
      </c>
      <c r="H76" s="42" t="n">
        <v>0</v>
      </c>
      <c r="I76" s="43" t="n">
        <f aca="false">G76*H76</f>
        <v>0</v>
      </c>
    </row>
    <row r="77" customFormat="false" ht="15.4" hidden="false" customHeight="true" outlineLevel="0" collapsed="false">
      <c r="A77" s="44" t="n">
        <v>10</v>
      </c>
      <c r="B77" s="26" t="s">
        <v>83</v>
      </c>
      <c r="C77" s="27" t="s">
        <v>32</v>
      </c>
      <c r="D77" s="28" t="n">
        <v>16.9</v>
      </c>
      <c r="E77" s="29" t="n">
        <v>12.9</v>
      </c>
      <c r="F77" s="27" t="s">
        <v>75</v>
      </c>
      <c r="G77" s="29" t="n">
        <v>77.4</v>
      </c>
      <c r="H77" s="45" t="n">
        <v>0</v>
      </c>
      <c r="I77" s="46" t="n">
        <f aca="false">G77*H77</f>
        <v>0</v>
      </c>
    </row>
    <row r="78" customFormat="false" ht="15.4" hidden="false" customHeight="true" outlineLevel="0" collapsed="false">
      <c r="A78" s="37" t="n">
        <v>11</v>
      </c>
      <c r="B78" s="38" t="s">
        <v>84</v>
      </c>
      <c r="C78" s="39" t="s">
        <v>32</v>
      </c>
      <c r="D78" s="40" t="n">
        <v>19.9</v>
      </c>
      <c r="E78" s="41" t="n">
        <v>13.9</v>
      </c>
      <c r="F78" s="39" t="s">
        <v>75</v>
      </c>
      <c r="G78" s="41" t="n">
        <v>83.4</v>
      </c>
      <c r="H78" s="42" t="n">
        <v>0</v>
      </c>
      <c r="I78" s="43" t="n">
        <f aca="false">G78*H78</f>
        <v>0</v>
      </c>
    </row>
    <row r="79" customFormat="false" ht="15.4" hidden="false" customHeight="true" outlineLevel="0" collapsed="false">
      <c r="A79" s="44" t="n">
        <v>12</v>
      </c>
      <c r="B79" s="26" t="s">
        <v>85</v>
      </c>
      <c r="C79" s="27" t="s">
        <v>32</v>
      </c>
      <c r="D79" s="28" t="n">
        <v>21.9</v>
      </c>
      <c r="E79" s="29" t="n">
        <v>17.9</v>
      </c>
      <c r="F79" s="27" t="s">
        <v>75</v>
      </c>
      <c r="G79" s="29" t="n">
        <v>107.4</v>
      </c>
      <c r="H79" s="45" t="n">
        <v>0</v>
      </c>
      <c r="I79" s="46" t="n">
        <f aca="false">G79*H79</f>
        <v>0</v>
      </c>
    </row>
    <row r="80" customFormat="false" ht="15.4" hidden="false" customHeight="true" outlineLevel="0" collapsed="false">
      <c r="A80" s="37" t="n">
        <v>14</v>
      </c>
      <c r="B80" s="38" t="s">
        <v>86</v>
      </c>
      <c r="C80" s="39" t="s">
        <v>23</v>
      </c>
      <c r="D80" s="40" t="n">
        <v>9.9</v>
      </c>
      <c r="E80" s="41" t="n">
        <v>4.99</v>
      </c>
      <c r="F80" s="39" t="s">
        <v>75</v>
      </c>
      <c r="G80" s="41" t="n">
        <v>29.94</v>
      </c>
      <c r="H80" s="42" t="n">
        <v>0</v>
      </c>
      <c r="I80" s="43" t="n">
        <f aca="false">G80*H80</f>
        <v>0</v>
      </c>
    </row>
    <row r="81" customFormat="false" ht="15.4" hidden="false" customHeight="true" outlineLevel="0" collapsed="false">
      <c r="A81" s="44" t="n">
        <v>15</v>
      </c>
      <c r="B81" s="26" t="s">
        <v>87</v>
      </c>
      <c r="C81" s="27" t="s">
        <v>23</v>
      </c>
      <c r="D81" s="28" t="n">
        <v>39.9</v>
      </c>
      <c r="E81" s="29" t="n">
        <v>23.9</v>
      </c>
      <c r="F81" s="27" t="s">
        <v>77</v>
      </c>
      <c r="G81" s="29" t="n">
        <v>23.9</v>
      </c>
      <c r="H81" s="45" t="n">
        <v>0</v>
      </c>
      <c r="I81" s="46" t="n">
        <f aca="false">G81*H81</f>
        <v>0</v>
      </c>
    </row>
    <row r="82" customFormat="false" ht="15.4" hidden="false" customHeight="true" outlineLevel="0" collapsed="false">
      <c r="A82" s="37" t="n">
        <v>16</v>
      </c>
      <c r="B82" s="38" t="s">
        <v>88</v>
      </c>
      <c r="C82" s="39" t="s">
        <v>23</v>
      </c>
      <c r="D82" s="40" t="n">
        <v>8.9</v>
      </c>
      <c r="E82" s="41" t="n">
        <v>4.99</v>
      </c>
      <c r="F82" s="39" t="s">
        <v>75</v>
      </c>
      <c r="G82" s="41" t="n">
        <v>29.94</v>
      </c>
      <c r="H82" s="42" t="n">
        <v>0</v>
      </c>
      <c r="I82" s="43" t="n">
        <f aca="false">G82*H82</f>
        <v>0</v>
      </c>
    </row>
    <row r="83" customFormat="false" ht="15.4" hidden="false" customHeight="true" outlineLevel="0" collapsed="false">
      <c r="A83" s="44" t="n">
        <v>17</v>
      </c>
      <c r="B83" s="26" t="s">
        <v>89</v>
      </c>
      <c r="C83" s="27" t="s">
        <v>23</v>
      </c>
      <c r="D83" s="28" t="n">
        <v>8.9</v>
      </c>
      <c r="E83" s="29" t="n">
        <v>4.99</v>
      </c>
      <c r="F83" s="27" t="s">
        <v>75</v>
      </c>
      <c r="G83" s="29" t="n">
        <v>29.94</v>
      </c>
      <c r="H83" s="45" t="n">
        <v>0</v>
      </c>
      <c r="I83" s="46" t="n">
        <f aca="false">G83*H83</f>
        <v>0</v>
      </c>
    </row>
    <row r="84" customFormat="false" ht="15.4" hidden="false" customHeight="true" outlineLevel="0" collapsed="false">
      <c r="A84" s="37" t="n">
        <v>18</v>
      </c>
      <c r="B84" s="38" t="s">
        <v>90</v>
      </c>
      <c r="C84" s="39" t="s">
        <v>23</v>
      </c>
      <c r="D84" s="40" t="n">
        <v>9.9</v>
      </c>
      <c r="E84" s="41" t="n">
        <v>6.99</v>
      </c>
      <c r="F84" s="39" t="s">
        <v>75</v>
      </c>
      <c r="G84" s="41" t="n">
        <v>41.94</v>
      </c>
      <c r="H84" s="42" t="n">
        <v>0</v>
      </c>
      <c r="I84" s="43" t="n">
        <f aca="false">G84*H84</f>
        <v>0</v>
      </c>
    </row>
    <row r="85" customFormat="false" ht="15.4" hidden="false" customHeight="true" outlineLevel="0" collapsed="false">
      <c r="A85" s="44" t="n">
        <v>20</v>
      </c>
      <c r="B85" s="26" t="s">
        <v>91</v>
      </c>
      <c r="C85" s="27" t="s">
        <v>23</v>
      </c>
      <c r="D85" s="28" t="n">
        <v>10.5</v>
      </c>
      <c r="E85" s="29" t="n">
        <v>5.99</v>
      </c>
      <c r="F85" s="27" t="s">
        <v>75</v>
      </c>
      <c r="G85" s="29" t="n">
        <v>35.94</v>
      </c>
      <c r="H85" s="45" t="n">
        <v>0</v>
      </c>
      <c r="I85" s="46" t="n">
        <f aca="false">G85*H85</f>
        <v>0</v>
      </c>
    </row>
    <row r="86" customFormat="false" ht="15.4" hidden="false" customHeight="true" outlineLevel="0" collapsed="false">
      <c r="A86" s="37" t="n">
        <v>21</v>
      </c>
      <c r="B86" s="38" t="s">
        <v>92</v>
      </c>
      <c r="C86" s="39" t="s">
        <v>23</v>
      </c>
      <c r="D86" s="40" t="n">
        <v>13.9</v>
      </c>
      <c r="E86" s="41" t="n">
        <v>7.99</v>
      </c>
      <c r="F86" s="39" t="s">
        <v>75</v>
      </c>
      <c r="G86" s="41" t="n">
        <v>47.94</v>
      </c>
      <c r="H86" s="42" t="n">
        <v>0</v>
      </c>
      <c r="I86" s="43" t="n">
        <f aca="false">G86*H86</f>
        <v>0</v>
      </c>
    </row>
    <row r="87" customFormat="false" ht="15.4" hidden="false" customHeight="true" outlineLevel="0" collapsed="false">
      <c r="A87" s="44" t="n">
        <v>22</v>
      </c>
      <c r="B87" s="26" t="s">
        <v>93</v>
      </c>
      <c r="C87" s="27" t="s">
        <v>23</v>
      </c>
      <c r="D87" s="28" t="n">
        <v>14.9</v>
      </c>
      <c r="E87" s="29" t="n">
        <v>8.99</v>
      </c>
      <c r="F87" s="27" t="s">
        <v>75</v>
      </c>
      <c r="G87" s="29" t="n">
        <v>53.94</v>
      </c>
      <c r="H87" s="45" t="n">
        <v>0</v>
      </c>
      <c r="I87" s="46" t="n">
        <f aca="false">G87*H87</f>
        <v>0</v>
      </c>
    </row>
    <row r="88" customFormat="false" ht="15.4" hidden="false" customHeight="true" outlineLevel="0" collapsed="false">
      <c r="A88" s="37" t="n">
        <v>23</v>
      </c>
      <c r="B88" s="38" t="s">
        <v>94</v>
      </c>
      <c r="C88" s="39" t="s">
        <v>23</v>
      </c>
      <c r="D88" s="40" t="n">
        <v>15.9</v>
      </c>
      <c r="E88" s="41" t="n">
        <v>9.9</v>
      </c>
      <c r="F88" s="39" t="s">
        <v>75</v>
      </c>
      <c r="G88" s="41" t="n">
        <v>59.4</v>
      </c>
      <c r="H88" s="42" t="n">
        <v>0</v>
      </c>
      <c r="I88" s="43" t="n">
        <f aca="false">G88*H88</f>
        <v>0</v>
      </c>
    </row>
    <row r="89" customFormat="false" ht="15.4" hidden="false" customHeight="true" outlineLevel="0" collapsed="false">
      <c r="A89" s="44" t="n">
        <v>24</v>
      </c>
      <c r="B89" s="26" t="s">
        <v>95</v>
      </c>
      <c r="C89" s="27" t="s">
        <v>23</v>
      </c>
      <c r="D89" s="28" t="n">
        <v>19.9</v>
      </c>
      <c r="E89" s="29" t="n">
        <v>14.9</v>
      </c>
      <c r="F89" s="27" t="s">
        <v>75</v>
      </c>
      <c r="G89" s="29" t="n">
        <v>89.4</v>
      </c>
      <c r="H89" s="45" t="n">
        <v>0</v>
      </c>
      <c r="I89" s="46" t="n">
        <f aca="false">G89*H89</f>
        <v>0</v>
      </c>
    </row>
    <row r="90" customFormat="false" ht="15.4" hidden="false" customHeight="true" outlineLevel="0" collapsed="false">
      <c r="A90" s="37" t="n">
        <v>26</v>
      </c>
      <c r="B90" s="49" t="s">
        <v>96</v>
      </c>
      <c r="C90" s="49"/>
      <c r="D90" s="40"/>
      <c r="E90" s="41" t="n">
        <v>119</v>
      </c>
      <c r="F90" s="39" t="s">
        <v>97</v>
      </c>
      <c r="G90" s="41" t="n">
        <v>119</v>
      </c>
      <c r="H90" s="42" t="n">
        <v>0</v>
      </c>
      <c r="I90" s="43" t="n">
        <f aca="false">G90*H90</f>
        <v>0</v>
      </c>
    </row>
    <row r="91" customFormat="false" ht="15.4" hidden="false" customHeight="true" outlineLevel="0" collapsed="false">
      <c r="A91" s="34"/>
      <c r="B91" s="35" t="s">
        <v>98</v>
      </c>
      <c r="C91" s="34" t="s">
        <v>14</v>
      </c>
      <c r="D91" s="36" t="s">
        <v>28</v>
      </c>
      <c r="E91" s="36" t="s">
        <v>29</v>
      </c>
      <c r="F91" s="34" t="s">
        <v>17</v>
      </c>
      <c r="G91" s="36" t="s">
        <v>30</v>
      </c>
      <c r="H91" s="34" t="s">
        <v>19</v>
      </c>
      <c r="I91" s="36" t="s">
        <v>20</v>
      </c>
    </row>
    <row r="92" customFormat="false" ht="15.4" hidden="false" customHeight="true" outlineLevel="0" collapsed="false">
      <c r="A92" s="44" t="n">
        <v>27</v>
      </c>
      <c r="B92" s="26" t="s">
        <v>99</v>
      </c>
      <c r="C92" s="27" t="s">
        <v>32</v>
      </c>
      <c r="D92" s="28" t="n">
        <v>35</v>
      </c>
      <c r="E92" s="29" t="n">
        <v>29.9</v>
      </c>
      <c r="F92" s="27" t="s">
        <v>75</v>
      </c>
      <c r="G92" s="29" t="n">
        <v>179.4</v>
      </c>
      <c r="H92" s="45" t="n">
        <v>0</v>
      </c>
      <c r="I92" s="46" t="n">
        <f aca="false">G92*H92</f>
        <v>0</v>
      </c>
    </row>
    <row r="93" customFormat="false" ht="15.4" hidden="false" customHeight="true" outlineLevel="0" collapsed="false">
      <c r="A93" s="22"/>
      <c r="B93" s="23" t="s">
        <v>100</v>
      </c>
      <c r="C93" s="22" t="s">
        <v>14</v>
      </c>
      <c r="D93" s="47" t="s">
        <v>28</v>
      </c>
      <c r="E93" s="47" t="s">
        <v>29</v>
      </c>
      <c r="F93" s="22" t="s">
        <v>17</v>
      </c>
      <c r="G93" s="47" t="s">
        <v>30</v>
      </c>
      <c r="H93" s="22" t="s">
        <v>19</v>
      </c>
      <c r="I93" s="47" t="s">
        <v>20</v>
      </c>
    </row>
    <row r="94" customFormat="false" ht="15.4" hidden="false" customHeight="true" outlineLevel="0" collapsed="false">
      <c r="A94" s="44" t="n">
        <v>29</v>
      </c>
      <c r="B94" s="26" t="s">
        <v>101</v>
      </c>
      <c r="C94" s="27"/>
      <c r="D94" s="28" t="n">
        <v>99</v>
      </c>
      <c r="E94" s="29" t="n">
        <v>59.9</v>
      </c>
      <c r="F94" s="27" t="s">
        <v>97</v>
      </c>
      <c r="G94" s="29" t="n">
        <v>59.9</v>
      </c>
      <c r="H94" s="45" t="n">
        <v>0</v>
      </c>
      <c r="I94" s="46" t="n">
        <f aca="false">G94*H94</f>
        <v>0</v>
      </c>
    </row>
    <row r="95" customFormat="false" ht="15.4" hidden="false" customHeight="true" outlineLevel="0" collapsed="false">
      <c r="A95" s="34"/>
      <c r="B95" s="35" t="s">
        <v>102</v>
      </c>
      <c r="C95" s="34" t="s">
        <v>14</v>
      </c>
      <c r="D95" s="36" t="s">
        <v>28</v>
      </c>
      <c r="E95" s="36" t="s">
        <v>29</v>
      </c>
      <c r="F95" s="34" t="s">
        <v>17</v>
      </c>
      <c r="G95" s="36" t="s">
        <v>30</v>
      </c>
      <c r="H95" s="34" t="s">
        <v>19</v>
      </c>
      <c r="I95" s="36" t="s">
        <v>20</v>
      </c>
    </row>
    <row r="96" customFormat="false" ht="15.4" hidden="false" customHeight="true" outlineLevel="0" collapsed="false">
      <c r="A96" s="44" t="n">
        <v>30</v>
      </c>
      <c r="B96" s="26" t="s">
        <v>103</v>
      </c>
      <c r="C96" s="27" t="s">
        <v>23</v>
      </c>
      <c r="D96" s="28" t="n">
        <v>11</v>
      </c>
      <c r="E96" s="29" t="n">
        <v>7.99</v>
      </c>
      <c r="F96" s="27" t="s">
        <v>75</v>
      </c>
      <c r="G96" s="29" t="n">
        <v>47.94</v>
      </c>
      <c r="H96" s="45" t="n">
        <v>0</v>
      </c>
      <c r="I96" s="46" t="n">
        <f aca="false">G96*H96</f>
        <v>0</v>
      </c>
    </row>
    <row r="97" customFormat="false" ht="15.4" hidden="false" customHeight="true" outlineLevel="0" collapsed="false">
      <c r="A97" s="37" t="n">
        <v>31</v>
      </c>
      <c r="B97" s="38" t="s">
        <v>104</v>
      </c>
      <c r="C97" s="39" t="s">
        <v>32</v>
      </c>
      <c r="D97" s="40" t="n">
        <v>29.9</v>
      </c>
      <c r="E97" s="41" t="n">
        <v>25.9</v>
      </c>
      <c r="F97" s="39" t="s">
        <v>75</v>
      </c>
      <c r="G97" s="41" t="n">
        <v>155.4</v>
      </c>
      <c r="H97" s="42" t="n">
        <v>0</v>
      </c>
      <c r="I97" s="43" t="n">
        <f aca="false">G97*H97</f>
        <v>0</v>
      </c>
    </row>
    <row r="98" customFormat="false" ht="15.4" hidden="false" customHeight="true" outlineLevel="0" collapsed="false">
      <c r="A98" s="22"/>
      <c r="B98" s="23" t="s">
        <v>105</v>
      </c>
      <c r="C98" s="22" t="s">
        <v>14</v>
      </c>
      <c r="D98" s="47" t="s">
        <v>28</v>
      </c>
      <c r="E98" s="47" t="s">
        <v>29</v>
      </c>
      <c r="F98" s="22" t="s">
        <v>17</v>
      </c>
      <c r="G98" s="47" t="s">
        <v>30</v>
      </c>
      <c r="H98" s="22" t="s">
        <v>19</v>
      </c>
      <c r="I98" s="47" t="s">
        <v>20</v>
      </c>
    </row>
    <row r="99" customFormat="false" ht="15.4" hidden="false" customHeight="true" outlineLevel="0" collapsed="false">
      <c r="A99" s="44" t="n">
        <v>33</v>
      </c>
      <c r="B99" s="26" t="s">
        <v>106</v>
      </c>
      <c r="C99" s="27" t="s">
        <v>23</v>
      </c>
      <c r="D99" s="28" t="n">
        <v>11.9</v>
      </c>
      <c r="E99" s="29" t="n">
        <v>6.99</v>
      </c>
      <c r="F99" s="27" t="s">
        <v>75</v>
      </c>
      <c r="G99" s="29" t="n">
        <v>41.94</v>
      </c>
      <c r="H99" s="45" t="n">
        <v>0</v>
      </c>
      <c r="I99" s="46" t="n">
        <f aca="false">G99*H99</f>
        <v>0</v>
      </c>
    </row>
    <row r="100" customFormat="false" ht="15.4" hidden="false" customHeight="true" outlineLevel="0" collapsed="false">
      <c r="A100" s="37" t="n">
        <v>34</v>
      </c>
      <c r="B100" s="38" t="s">
        <v>107</v>
      </c>
      <c r="C100" s="39" t="s">
        <v>23</v>
      </c>
      <c r="D100" s="40" t="n">
        <v>23.4</v>
      </c>
      <c r="E100" s="41" t="n">
        <v>19.9</v>
      </c>
      <c r="F100" s="39" t="s">
        <v>75</v>
      </c>
      <c r="G100" s="41" t="n">
        <v>119.4</v>
      </c>
      <c r="H100" s="42" t="n">
        <v>0</v>
      </c>
      <c r="I100" s="43" t="n">
        <f aca="false">G100*H100</f>
        <v>0</v>
      </c>
    </row>
    <row r="101" customFormat="false" ht="15.4" hidden="false" customHeight="true" outlineLevel="0" collapsed="false">
      <c r="A101" s="44" t="n">
        <v>35</v>
      </c>
      <c r="B101" s="26" t="s">
        <v>108</v>
      </c>
      <c r="C101" s="27" t="s">
        <v>32</v>
      </c>
      <c r="D101" s="28" t="n">
        <v>27</v>
      </c>
      <c r="E101" s="29" t="n">
        <v>24.9</v>
      </c>
      <c r="F101" s="27" t="s">
        <v>75</v>
      </c>
      <c r="G101" s="29" t="n">
        <v>149.4</v>
      </c>
      <c r="H101" s="45" t="n">
        <v>0</v>
      </c>
      <c r="I101" s="46" t="n">
        <f aca="false">G101*H101</f>
        <v>0</v>
      </c>
    </row>
    <row r="102" customFormat="false" ht="15.4" hidden="false" customHeight="true" outlineLevel="0" collapsed="false">
      <c r="A102" s="37" t="n">
        <v>36</v>
      </c>
      <c r="B102" s="38" t="s">
        <v>109</v>
      </c>
      <c r="C102" s="39" t="s">
        <v>23</v>
      </c>
      <c r="D102" s="40" t="n">
        <v>44.9</v>
      </c>
      <c r="E102" s="41" t="n">
        <v>29.9</v>
      </c>
      <c r="F102" s="39" t="s">
        <v>75</v>
      </c>
      <c r="G102" s="41" t="n">
        <v>179.4</v>
      </c>
      <c r="H102" s="42" t="n">
        <v>0</v>
      </c>
      <c r="I102" s="43" t="n">
        <f aca="false">G102*H102</f>
        <v>0</v>
      </c>
    </row>
    <row r="103" customFormat="false" ht="15.4" hidden="false" customHeight="true" outlineLevel="0" collapsed="false">
      <c r="A103" s="44" t="n">
        <v>37</v>
      </c>
      <c r="B103" s="26" t="s">
        <v>110</v>
      </c>
      <c r="C103" s="27" t="s">
        <v>23</v>
      </c>
      <c r="D103" s="28" t="n">
        <v>44.9</v>
      </c>
      <c r="E103" s="29" t="n">
        <v>35</v>
      </c>
      <c r="F103" s="27" t="s">
        <v>75</v>
      </c>
      <c r="G103" s="29" t="n">
        <v>210</v>
      </c>
      <c r="H103" s="45" t="n">
        <v>0</v>
      </c>
      <c r="I103" s="46" t="n">
        <f aca="false">G103*H103</f>
        <v>0</v>
      </c>
    </row>
    <row r="104" customFormat="false" ht="15.4" hidden="false" customHeight="true" outlineLevel="0" collapsed="false">
      <c r="A104" s="34"/>
      <c r="B104" s="35" t="s">
        <v>111</v>
      </c>
      <c r="C104" s="34" t="s">
        <v>14</v>
      </c>
      <c r="D104" s="36" t="s">
        <v>28</v>
      </c>
      <c r="E104" s="36" t="s">
        <v>29</v>
      </c>
      <c r="F104" s="34" t="s">
        <v>17</v>
      </c>
      <c r="G104" s="36" t="s">
        <v>30</v>
      </c>
      <c r="H104" s="34" t="s">
        <v>19</v>
      </c>
      <c r="I104" s="36" t="s">
        <v>20</v>
      </c>
    </row>
    <row r="105" customFormat="false" ht="15.4" hidden="false" customHeight="true" outlineLevel="0" collapsed="false">
      <c r="A105" s="37" t="n">
        <v>39</v>
      </c>
      <c r="B105" s="38" t="s">
        <v>112</v>
      </c>
      <c r="C105" s="39" t="s">
        <v>32</v>
      </c>
      <c r="D105" s="40" t="n">
        <v>7.99</v>
      </c>
      <c r="E105" s="41" t="n">
        <v>5.99</v>
      </c>
      <c r="F105" s="39" t="s">
        <v>75</v>
      </c>
      <c r="G105" s="41" t="n">
        <v>35.94</v>
      </c>
      <c r="H105" s="42" t="n">
        <v>0</v>
      </c>
      <c r="I105" s="43" t="n">
        <f aca="false">G105*H105</f>
        <v>0</v>
      </c>
    </row>
    <row r="106" customFormat="false" ht="15.4" hidden="false" customHeight="true" outlineLevel="0" collapsed="false">
      <c r="A106" s="44" t="n">
        <v>40</v>
      </c>
      <c r="B106" s="26" t="s">
        <v>113</v>
      </c>
      <c r="C106" s="27" t="s">
        <v>23</v>
      </c>
      <c r="D106" s="28" t="n">
        <v>11.9</v>
      </c>
      <c r="E106" s="29" t="n">
        <v>7.99</v>
      </c>
      <c r="F106" s="27" t="s">
        <v>75</v>
      </c>
      <c r="G106" s="29" t="n">
        <v>47.94</v>
      </c>
      <c r="H106" s="45" t="n">
        <v>0</v>
      </c>
      <c r="I106" s="46" t="n">
        <f aca="false">G106*H106</f>
        <v>0</v>
      </c>
    </row>
    <row r="107" customFormat="false" ht="15.4" hidden="false" customHeight="true" outlineLevel="0" collapsed="false">
      <c r="A107" s="37" t="n">
        <v>41</v>
      </c>
      <c r="B107" s="38" t="s">
        <v>114</v>
      </c>
      <c r="C107" s="39" t="s">
        <v>23</v>
      </c>
      <c r="D107" s="40" t="n">
        <v>24.9</v>
      </c>
      <c r="E107" s="41" t="n">
        <v>17.9</v>
      </c>
      <c r="F107" s="39" t="s">
        <v>75</v>
      </c>
      <c r="G107" s="41" t="n">
        <v>107.4</v>
      </c>
      <c r="H107" s="42" t="n">
        <v>0</v>
      </c>
      <c r="I107" s="43" t="n">
        <f aca="false">G107*H107</f>
        <v>0</v>
      </c>
    </row>
    <row r="108" customFormat="false" ht="15.4" hidden="false" customHeight="true" outlineLevel="0" collapsed="false">
      <c r="A108" s="44" t="n">
        <v>42</v>
      </c>
      <c r="B108" s="26" t="s">
        <v>115</v>
      </c>
      <c r="C108" s="27" t="s">
        <v>23</v>
      </c>
      <c r="D108" s="28" t="n">
        <v>26.9</v>
      </c>
      <c r="E108" s="29" t="n">
        <v>21.9</v>
      </c>
      <c r="F108" s="27" t="s">
        <v>75</v>
      </c>
      <c r="G108" s="29" t="n">
        <v>131.4</v>
      </c>
      <c r="H108" s="45" t="n">
        <v>0</v>
      </c>
      <c r="I108" s="46" t="n">
        <f aca="false">G108*H108</f>
        <v>0</v>
      </c>
    </row>
    <row r="109" customFormat="false" ht="15.4" hidden="false" customHeight="true" outlineLevel="0" collapsed="false">
      <c r="A109" s="37" t="n">
        <v>43</v>
      </c>
      <c r="B109" s="38" t="s">
        <v>116</v>
      </c>
      <c r="C109" s="39" t="s">
        <v>23</v>
      </c>
      <c r="D109" s="40" t="n">
        <v>26.9</v>
      </c>
      <c r="E109" s="41" t="n">
        <v>22.9</v>
      </c>
      <c r="F109" s="39" t="s">
        <v>75</v>
      </c>
      <c r="G109" s="41" t="n">
        <v>137.4</v>
      </c>
      <c r="H109" s="42" t="n">
        <v>0</v>
      </c>
      <c r="I109" s="43" t="n">
        <f aca="false">G109*H109</f>
        <v>0</v>
      </c>
    </row>
    <row r="110" customFormat="false" ht="15.4" hidden="false" customHeight="true" outlineLevel="0" collapsed="false">
      <c r="A110" s="22"/>
      <c r="B110" s="23" t="s">
        <v>117</v>
      </c>
      <c r="C110" s="22" t="s">
        <v>14</v>
      </c>
      <c r="D110" s="47" t="s">
        <v>28</v>
      </c>
      <c r="E110" s="47" t="s">
        <v>29</v>
      </c>
      <c r="F110" s="22" t="s">
        <v>17</v>
      </c>
      <c r="G110" s="47" t="s">
        <v>30</v>
      </c>
      <c r="H110" s="22" t="s">
        <v>19</v>
      </c>
      <c r="I110" s="47" t="s">
        <v>20</v>
      </c>
    </row>
    <row r="111" customFormat="false" ht="15.4" hidden="false" customHeight="true" outlineLevel="0" collapsed="false">
      <c r="A111" s="44" t="n">
        <v>45</v>
      </c>
      <c r="B111" s="26" t="s">
        <v>118</v>
      </c>
      <c r="C111" s="27" t="s">
        <v>32</v>
      </c>
      <c r="D111" s="28" t="n">
        <v>7.9</v>
      </c>
      <c r="E111" s="29" t="n">
        <v>5.99</v>
      </c>
      <c r="F111" s="27" t="s">
        <v>75</v>
      </c>
      <c r="G111" s="29" t="n">
        <v>35.94</v>
      </c>
      <c r="H111" s="45" t="n">
        <v>0</v>
      </c>
      <c r="I111" s="46" t="n">
        <f aca="false">G111*H111</f>
        <v>0</v>
      </c>
    </row>
    <row r="112" customFormat="false" ht="15.4" hidden="false" customHeight="true" outlineLevel="0" collapsed="false">
      <c r="A112" s="37" t="n">
        <v>46</v>
      </c>
      <c r="B112" s="38" t="s">
        <v>119</v>
      </c>
      <c r="C112" s="39" t="s">
        <v>32</v>
      </c>
      <c r="D112" s="40" t="n">
        <v>13.9</v>
      </c>
      <c r="E112" s="41" t="n">
        <v>9.9</v>
      </c>
      <c r="F112" s="39" t="s">
        <v>75</v>
      </c>
      <c r="G112" s="41" t="n">
        <v>59.4</v>
      </c>
      <c r="H112" s="42" t="n">
        <v>0</v>
      </c>
      <c r="I112" s="43" t="n">
        <f aca="false">G112*H112</f>
        <v>0</v>
      </c>
    </row>
    <row r="113" customFormat="false" ht="15.4" hidden="false" customHeight="true" outlineLevel="0" collapsed="false">
      <c r="A113" s="44" t="n">
        <v>47</v>
      </c>
      <c r="B113" s="26" t="s">
        <v>120</v>
      </c>
      <c r="C113" s="27" t="s">
        <v>23</v>
      </c>
      <c r="D113" s="28" t="n">
        <v>7.9</v>
      </c>
      <c r="E113" s="29" t="n">
        <v>5.99</v>
      </c>
      <c r="F113" s="27" t="s">
        <v>75</v>
      </c>
      <c r="G113" s="29" t="n">
        <v>35.94</v>
      </c>
      <c r="H113" s="45" t="n">
        <v>0</v>
      </c>
      <c r="I113" s="46" t="n">
        <f aca="false">G113*H113</f>
        <v>0</v>
      </c>
    </row>
    <row r="114" customFormat="false" ht="15.4" hidden="false" customHeight="true" outlineLevel="0" collapsed="false">
      <c r="A114" s="37" t="n">
        <v>48</v>
      </c>
      <c r="B114" s="38" t="s">
        <v>121</v>
      </c>
      <c r="C114" s="39" t="s">
        <v>23</v>
      </c>
      <c r="D114" s="40" t="n">
        <v>13.9</v>
      </c>
      <c r="E114" s="41" t="n">
        <v>9.9</v>
      </c>
      <c r="F114" s="39" t="s">
        <v>75</v>
      </c>
      <c r="G114" s="41" t="n">
        <v>59.4</v>
      </c>
      <c r="H114" s="42" t="n">
        <v>0</v>
      </c>
      <c r="I114" s="43" t="n">
        <f aca="false">G114*H114</f>
        <v>0</v>
      </c>
    </row>
    <row r="115" customFormat="false" ht="15.4" hidden="false" customHeight="true" outlineLevel="0" collapsed="false">
      <c r="A115" s="34"/>
      <c r="B115" s="35" t="s">
        <v>122</v>
      </c>
      <c r="C115" s="34" t="s">
        <v>14</v>
      </c>
      <c r="D115" s="36" t="s">
        <v>28</v>
      </c>
      <c r="E115" s="36" t="s">
        <v>29</v>
      </c>
      <c r="F115" s="34" t="s">
        <v>17</v>
      </c>
      <c r="G115" s="36" t="s">
        <v>30</v>
      </c>
      <c r="H115" s="34" t="s">
        <v>19</v>
      </c>
      <c r="I115" s="36" t="s">
        <v>20</v>
      </c>
    </row>
    <row r="116" customFormat="false" ht="15.4" hidden="false" customHeight="true" outlineLevel="0" collapsed="false">
      <c r="A116" s="44" t="n">
        <v>51</v>
      </c>
      <c r="B116" s="26" t="s">
        <v>123</v>
      </c>
      <c r="C116" s="27" t="s">
        <v>32</v>
      </c>
      <c r="D116" s="28" t="n">
        <v>24.9</v>
      </c>
      <c r="E116" s="29" t="n">
        <v>18.9</v>
      </c>
      <c r="F116" s="27" t="s">
        <v>75</v>
      </c>
      <c r="G116" s="29" t="n">
        <v>113.4</v>
      </c>
      <c r="H116" s="45" t="n">
        <v>0</v>
      </c>
      <c r="I116" s="46" t="n">
        <f aca="false">G116*H116</f>
        <v>0</v>
      </c>
    </row>
    <row r="117" customFormat="false" ht="15.4" hidden="false" customHeight="true" outlineLevel="0" collapsed="false">
      <c r="A117" s="22"/>
      <c r="B117" s="23" t="s">
        <v>124</v>
      </c>
      <c r="C117" s="22" t="s">
        <v>14</v>
      </c>
      <c r="D117" s="47" t="s">
        <v>28</v>
      </c>
      <c r="E117" s="47" t="s">
        <v>29</v>
      </c>
      <c r="F117" s="22" t="s">
        <v>17</v>
      </c>
      <c r="G117" s="47" t="s">
        <v>30</v>
      </c>
      <c r="H117" s="22" t="s">
        <v>19</v>
      </c>
      <c r="I117" s="47" t="s">
        <v>20</v>
      </c>
    </row>
    <row r="118" customFormat="false" ht="15.4" hidden="false" customHeight="true" outlineLevel="0" collapsed="false">
      <c r="A118" s="37" t="n">
        <v>52</v>
      </c>
      <c r="B118" s="38" t="s">
        <v>125</v>
      </c>
      <c r="C118" s="39" t="s">
        <v>32</v>
      </c>
      <c r="D118" s="40" t="n">
        <v>11</v>
      </c>
      <c r="E118" s="41" t="n">
        <v>7.99</v>
      </c>
      <c r="F118" s="39" t="s">
        <v>75</v>
      </c>
      <c r="G118" s="41" t="n">
        <v>47.94</v>
      </c>
      <c r="H118" s="42" t="n">
        <v>0</v>
      </c>
      <c r="I118" s="43" t="n">
        <f aca="false">G118*H118</f>
        <v>0</v>
      </c>
    </row>
    <row r="119" customFormat="false" ht="15.4" hidden="false" customHeight="true" outlineLevel="0" collapsed="false">
      <c r="A119" s="34"/>
      <c r="B119" s="35" t="s">
        <v>126</v>
      </c>
      <c r="C119" s="34" t="s">
        <v>14</v>
      </c>
      <c r="D119" s="36" t="s">
        <v>28</v>
      </c>
      <c r="E119" s="36" t="s">
        <v>29</v>
      </c>
      <c r="F119" s="34" t="s">
        <v>17</v>
      </c>
      <c r="G119" s="36" t="s">
        <v>30</v>
      </c>
      <c r="H119" s="34" t="s">
        <v>19</v>
      </c>
      <c r="I119" s="36" t="s">
        <v>20</v>
      </c>
    </row>
    <row r="120" customFormat="false" ht="15.4" hidden="false" customHeight="true" outlineLevel="0" collapsed="false">
      <c r="A120" s="44" t="n">
        <v>54</v>
      </c>
      <c r="B120" s="26" t="s">
        <v>127</v>
      </c>
      <c r="C120" s="27" t="s">
        <v>23</v>
      </c>
      <c r="D120" s="28" t="n">
        <v>23.9</v>
      </c>
      <c r="E120" s="29" t="n">
        <v>16.9</v>
      </c>
      <c r="F120" s="27" t="s">
        <v>75</v>
      </c>
      <c r="G120" s="29" t="n">
        <v>101.4</v>
      </c>
      <c r="H120" s="45" t="n">
        <v>0</v>
      </c>
      <c r="I120" s="46" t="n">
        <f aca="false">G120*H120</f>
        <v>0</v>
      </c>
    </row>
    <row r="121" customFormat="false" ht="15.4" hidden="false" customHeight="true" outlineLevel="0" collapsed="false">
      <c r="A121" s="37" t="n">
        <v>55</v>
      </c>
      <c r="B121" s="38" t="s">
        <v>128</v>
      </c>
      <c r="C121" s="39" t="s">
        <v>23</v>
      </c>
      <c r="D121" s="40" t="n">
        <v>52</v>
      </c>
      <c r="E121" s="41" t="n">
        <v>29.9</v>
      </c>
      <c r="F121" s="39" t="s">
        <v>129</v>
      </c>
      <c r="G121" s="41" t="n">
        <v>89.7</v>
      </c>
      <c r="H121" s="42" t="n">
        <v>0</v>
      </c>
      <c r="I121" s="43" t="n">
        <f aca="false">G121*H121</f>
        <v>0</v>
      </c>
    </row>
    <row r="122" customFormat="false" ht="15.4" hidden="false" customHeight="true" outlineLevel="0" collapsed="false">
      <c r="A122" s="44" t="n">
        <v>56</v>
      </c>
      <c r="B122" s="26" t="s">
        <v>130</v>
      </c>
      <c r="C122" s="27" t="s">
        <v>23</v>
      </c>
      <c r="D122" s="28" t="n">
        <v>17.9</v>
      </c>
      <c r="E122" s="29" t="n">
        <v>13.9</v>
      </c>
      <c r="F122" s="27" t="s">
        <v>75</v>
      </c>
      <c r="G122" s="29" t="n">
        <v>83.4</v>
      </c>
      <c r="H122" s="45" t="n">
        <v>0</v>
      </c>
      <c r="I122" s="46" t="n">
        <f aca="false">G122*H122</f>
        <v>0</v>
      </c>
    </row>
    <row r="123" customFormat="false" ht="15.4" hidden="false" customHeight="true" outlineLevel="0" collapsed="false">
      <c r="A123" s="37" t="n">
        <v>57</v>
      </c>
      <c r="B123" s="38" t="s">
        <v>131</v>
      </c>
      <c r="C123" s="39" t="s">
        <v>23</v>
      </c>
      <c r="D123" s="40" t="n">
        <v>12.9</v>
      </c>
      <c r="E123" s="41" t="n">
        <v>9.9</v>
      </c>
      <c r="F123" s="39" t="s">
        <v>75</v>
      </c>
      <c r="G123" s="41" t="n">
        <v>59.4</v>
      </c>
      <c r="H123" s="42" t="n">
        <v>0</v>
      </c>
      <c r="I123" s="43" t="n">
        <f aca="false">G123*H123</f>
        <v>0</v>
      </c>
    </row>
    <row r="124" customFormat="false" ht="15.4" hidden="false" customHeight="true" outlineLevel="0" collapsed="false">
      <c r="A124" s="44" t="n">
        <v>58</v>
      </c>
      <c r="B124" s="26" t="s">
        <v>132</v>
      </c>
      <c r="C124" s="27" t="s">
        <v>32</v>
      </c>
      <c r="D124" s="28" t="n">
        <v>12.9</v>
      </c>
      <c r="E124" s="29" t="n">
        <v>9.9</v>
      </c>
      <c r="F124" s="27" t="s">
        <v>75</v>
      </c>
      <c r="G124" s="29" t="n">
        <v>59.4</v>
      </c>
      <c r="H124" s="45" t="n">
        <v>0</v>
      </c>
      <c r="I124" s="46" t="n">
        <f aca="false">G124*H124</f>
        <v>0</v>
      </c>
    </row>
    <row r="125" customFormat="false" ht="15.4" hidden="false" customHeight="true" outlineLevel="0" collapsed="false">
      <c r="A125" s="22"/>
      <c r="B125" s="23" t="s">
        <v>133</v>
      </c>
      <c r="C125" s="22" t="s">
        <v>14</v>
      </c>
      <c r="D125" s="47" t="s">
        <v>28</v>
      </c>
      <c r="E125" s="47" t="s">
        <v>29</v>
      </c>
      <c r="F125" s="22" t="s">
        <v>17</v>
      </c>
      <c r="G125" s="47" t="s">
        <v>30</v>
      </c>
      <c r="H125" s="22" t="s">
        <v>19</v>
      </c>
      <c r="I125" s="47" t="s">
        <v>20</v>
      </c>
    </row>
    <row r="126" customFormat="false" ht="15.4" hidden="false" customHeight="true" outlineLevel="0" collapsed="false">
      <c r="A126" s="37" t="n">
        <v>60</v>
      </c>
      <c r="B126" s="38" t="s">
        <v>134</v>
      </c>
      <c r="C126" s="39" t="s">
        <v>23</v>
      </c>
      <c r="D126" s="40" t="n">
        <v>11.9</v>
      </c>
      <c r="E126" s="41" t="n">
        <v>5.99</v>
      </c>
      <c r="F126" s="39" t="s">
        <v>75</v>
      </c>
      <c r="G126" s="41" t="n">
        <v>35.94</v>
      </c>
      <c r="H126" s="42" t="n">
        <v>0</v>
      </c>
      <c r="I126" s="43" t="n">
        <f aca="false">G126*H126</f>
        <v>0</v>
      </c>
    </row>
    <row r="127" customFormat="false" ht="15.4" hidden="false" customHeight="true" outlineLevel="0" collapsed="false">
      <c r="A127" s="44" t="n">
        <v>61</v>
      </c>
      <c r="B127" s="26" t="s">
        <v>135</v>
      </c>
      <c r="C127" s="27" t="s">
        <v>23</v>
      </c>
      <c r="D127" s="28" t="n">
        <v>15.9</v>
      </c>
      <c r="E127" s="29" t="n">
        <v>8.99</v>
      </c>
      <c r="F127" s="27" t="s">
        <v>75</v>
      </c>
      <c r="G127" s="29" t="n">
        <v>53.94</v>
      </c>
      <c r="H127" s="45" t="n">
        <v>0</v>
      </c>
      <c r="I127" s="46" t="n">
        <f aca="false">G127*H127</f>
        <v>0</v>
      </c>
    </row>
    <row r="128" customFormat="false" ht="15.4" hidden="false" customHeight="true" outlineLevel="0" collapsed="false">
      <c r="A128" s="37" t="n">
        <v>62</v>
      </c>
      <c r="B128" s="38" t="s">
        <v>136</v>
      </c>
      <c r="C128" s="39" t="s">
        <v>23</v>
      </c>
      <c r="D128" s="40" t="n">
        <v>19.9</v>
      </c>
      <c r="E128" s="41" t="n">
        <v>15.9</v>
      </c>
      <c r="F128" s="39" t="s">
        <v>75</v>
      </c>
      <c r="G128" s="41" t="n">
        <v>95.4</v>
      </c>
      <c r="H128" s="42" t="n">
        <v>0</v>
      </c>
      <c r="I128" s="43" t="n">
        <f aca="false">G128*H128</f>
        <v>0</v>
      </c>
    </row>
    <row r="129" customFormat="false" ht="15.4" hidden="false" customHeight="true" outlineLevel="0" collapsed="false">
      <c r="A129" s="44" t="n">
        <v>63</v>
      </c>
      <c r="B129" s="26" t="s">
        <v>137</v>
      </c>
      <c r="C129" s="27" t="s">
        <v>32</v>
      </c>
      <c r="D129" s="28" t="n">
        <v>39.9</v>
      </c>
      <c r="E129" s="29" t="n">
        <v>29.9</v>
      </c>
      <c r="F129" s="27" t="s">
        <v>75</v>
      </c>
      <c r="G129" s="29" t="n">
        <v>179.4</v>
      </c>
      <c r="H129" s="45" t="n">
        <v>0</v>
      </c>
      <c r="I129" s="46" t="n">
        <f aca="false">G129*H129</f>
        <v>0</v>
      </c>
    </row>
    <row r="130" customFormat="false" ht="15.4" hidden="false" customHeight="true" outlineLevel="0" collapsed="false">
      <c r="A130" s="34"/>
      <c r="B130" s="35" t="s">
        <v>138</v>
      </c>
      <c r="C130" s="34" t="s">
        <v>14</v>
      </c>
      <c r="D130" s="36" t="s">
        <v>28</v>
      </c>
      <c r="E130" s="36" t="s">
        <v>29</v>
      </c>
      <c r="F130" s="34" t="s">
        <v>17</v>
      </c>
      <c r="G130" s="36" t="s">
        <v>30</v>
      </c>
      <c r="H130" s="34" t="s">
        <v>19</v>
      </c>
      <c r="I130" s="36" t="s">
        <v>20</v>
      </c>
    </row>
    <row r="131" customFormat="false" ht="15.4" hidden="false" customHeight="true" outlineLevel="0" collapsed="false">
      <c r="A131" s="37" t="n">
        <v>65</v>
      </c>
      <c r="B131" s="38" t="s">
        <v>139</v>
      </c>
      <c r="C131" s="39" t="s">
        <v>46</v>
      </c>
      <c r="D131" s="40" t="n">
        <v>7.99</v>
      </c>
      <c r="E131" s="41" t="n">
        <v>3.99</v>
      </c>
      <c r="F131" s="39" t="s">
        <v>75</v>
      </c>
      <c r="G131" s="41" t="n">
        <v>23.94</v>
      </c>
      <c r="H131" s="42" t="n">
        <v>0</v>
      </c>
      <c r="I131" s="43" t="n">
        <f aca="false">G131*H131</f>
        <v>0</v>
      </c>
    </row>
    <row r="132" customFormat="false" ht="15.4" hidden="false" customHeight="true" outlineLevel="0" collapsed="false">
      <c r="A132" s="44" t="n">
        <v>66</v>
      </c>
      <c r="B132" s="26" t="s">
        <v>140</v>
      </c>
      <c r="C132" s="27" t="s">
        <v>46</v>
      </c>
      <c r="D132" s="28" t="n">
        <v>7.99</v>
      </c>
      <c r="E132" s="29" t="n">
        <v>5.99</v>
      </c>
      <c r="F132" s="27" t="s">
        <v>75</v>
      </c>
      <c r="G132" s="29" t="n">
        <v>35.94</v>
      </c>
      <c r="H132" s="45" t="n">
        <v>0</v>
      </c>
      <c r="I132" s="46" t="n">
        <f aca="false">G132*H132</f>
        <v>0</v>
      </c>
    </row>
    <row r="133" customFormat="false" ht="15.4" hidden="false" customHeight="true" outlineLevel="0" collapsed="false">
      <c r="A133" s="37" t="n">
        <v>67</v>
      </c>
      <c r="B133" s="38" t="s">
        <v>141</v>
      </c>
      <c r="C133" s="39" t="s">
        <v>46</v>
      </c>
      <c r="D133" s="40" t="n">
        <v>15.99</v>
      </c>
      <c r="E133" s="41" t="n">
        <v>7.99</v>
      </c>
      <c r="F133" s="39" t="s">
        <v>75</v>
      </c>
      <c r="G133" s="41" t="n">
        <v>47.94</v>
      </c>
      <c r="H133" s="42" t="n">
        <v>0</v>
      </c>
      <c r="I133" s="43" t="n">
        <f aca="false">G133*H133</f>
        <v>0</v>
      </c>
    </row>
    <row r="134" customFormat="false" ht="15.4" hidden="false" customHeight="true" outlineLevel="0" collapsed="false">
      <c r="A134" s="22"/>
      <c r="B134" s="23" t="s">
        <v>142</v>
      </c>
      <c r="C134" s="22" t="s">
        <v>14</v>
      </c>
      <c r="D134" s="47" t="s">
        <v>28</v>
      </c>
      <c r="E134" s="47" t="s">
        <v>29</v>
      </c>
      <c r="F134" s="22" t="s">
        <v>17</v>
      </c>
      <c r="G134" s="47" t="s">
        <v>30</v>
      </c>
      <c r="H134" s="22" t="s">
        <v>19</v>
      </c>
      <c r="I134" s="47" t="s">
        <v>20</v>
      </c>
    </row>
    <row r="135" customFormat="false" ht="15.4" hidden="false" customHeight="true" outlineLevel="0" collapsed="false">
      <c r="A135" s="44" t="n">
        <v>68</v>
      </c>
      <c r="B135" s="26" t="s">
        <v>43</v>
      </c>
      <c r="C135" s="27" t="s">
        <v>32</v>
      </c>
      <c r="D135" s="28" t="n">
        <v>8.9</v>
      </c>
      <c r="E135" s="29" t="n">
        <v>5.99</v>
      </c>
      <c r="F135" s="27" t="s">
        <v>75</v>
      </c>
      <c r="G135" s="29" t="n">
        <v>35.94</v>
      </c>
      <c r="H135" s="45" t="n">
        <v>0</v>
      </c>
      <c r="I135" s="46" t="n">
        <f aca="false">G135*H135</f>
        <v>0</v>
      </c>
    </row>
    <row r="136" customFormat="false" ht="15.4" hidden="false" customHeight="true" outlineLevel="0" collapsed="false">
      <c r="A136" s="37" t="n">
        <v>69</v>
      </c>
      <c r="B136" s="38" t="s">
        <v>143</v>
      </c>
      <c r="C136" s="39" t="s">
        <v>23</v>
      </c>
      <c r="D136" s="40" t="n">
        <v>9.9</v>
      </c>
      <c r="E136" s="41" t="n">
        <v>5.99</v>
      </c>
      <c r="F136" s="39" t="s">
        <v>75</v>
      </c>
      <c r="G136" s="41" t="n">
        <v>35.94</v>
      </c>
      <c r="H136" s="42" t="n">
        <v>0</v>
      </c>
      <c r="I136" s="43" t="n">
        <f aca="false">G136*H136</f>
        <v>0</v>
      </c>
    </row>
    <row r="137" customFormat="false" ht="15.4" hidden="false" customHeight="true" outlineLevel="0" collapsed="false">
      <c r="A137" s="44" t="n">
        <v>70</v>
      </c>
      <c r="B137" s="26" t="s">
        <v>144</v>
      </c>
      <c r="C137" s="27" t="s">
        <v>23</v>
      </c>
      <c r="D137" s="28" t="n">
        <v>18.9</v>
      </c>
      <c r="E137" s="29" t="n">
        <v>9.9</v>
      </c>
      <c r="F137" s="27" t="s">
        <v>75</v>
      </c>
      <c r="G137" s="29" t="n">
        <v>59.4</v>
      </c>
      <c r="H137" s="45" t="n">
        <v>0</v>
      </c>
      <c r="I137" s="46" t="n">
        <f aca="false">G137*H137</f>
        <v>0</v>
      </c>
    </row>
    <row r="138" customFormat="false" ht="15.4" hidden="false" customHeight="true" outlineLevel="0" collapsed="false">
      <c r="A138" s="34"/>
      <c r="B138" s="35" t="s">
        <v>145</v>
      </c>
      <c r="C138" s="34" t="s">
        <v>14</v>
      </c>
      <c r="D138" s="36" t="s">
        <v>28</v>
      </c>
      <c r="E138" s="36" t="s">
        <v>29</v>
      </c>
      <c r="F138" s="34" t="s">
        <v>17</v>
      </c>
      <c r="G138" s="36" t="s">
        <v>30</v>
      </c>
      <c r="H138" s="34" t="s">
        <v>19</v>
      </c>
      <c r="I138" s="36" t="s">
        <v>20</v>
      </c>
    </row>
    <row r="139" customFormat="false" ht="15.4" hidden="false" customHeight="true" outlineLevel="0" collapsed="false">
      <c r="A139" s="37" t="n">
        <v>72</v>
      </c>
      <c r="B139" s="38" t="s">
        <v>146</v>
      </c>
      <c r="C139" s="39" t="s">
        <v>23</v>
      </c>
      <c r="D139" s="40" t="n">
        <v>9.99</v>
      </c>
      <c r="E139" s="41" t="n">
        <v>5.99</v>
      </c>
      <c r="F139" s="39" t="s">
        <v>75</v>
      </c>
      <c r="G139" s="41" t="n">
        <v>35.94</v>
      </c>
      <c r="H139" s="42" t="n">
        <v>0</v>
      </c>
      <c r="I139" s="43" t="n">
        <f aca="false">G139*H139</f>
        <v>0</v>
      </c>
    </row>
    <row r="140" customFormat="false" ht="15.4" hidden="false" customHeight="true" outlineLevel="0" collapsed="false">
      <c r="A140" s="44" t="n">
        <v>73</v>
      </c>
      <c r="B140" s="26" t="s">
        <v>147</v>
      </c>
      <c r="C140" s="27" t="s">
        <v>23</v>
      </c>
      <c r="D140" s="28" t="n">
        <v>31</v>
      </c>
      <c r="E140" s="29" t="n">
        <v>24.9</v>
      </c>
      <c r="F140" s="27" t="s">
        <v>75</v>
      </c>
      <c r="G140" s="29" t="n">
        <v>149.4</v>
      </c>
      <c r="H140" s="45" t="n">
        <v>0</v>
      </c>
      <c r="I140" s="46" t="n">
        <f aca="false">G140*H140</f>
        <v>0</v>
      </c>
    </row>
    <row r="141" customFormat="false" ht="15.4" hidden="false" customHeight="true" outlineLevel="0" collapsed="false">
      <c r="A141" s="37" t="n">
        <v>74</v>
      </c>
      <c r="B141" s="38" t="s">
        <v>148</v>
      </c>
      <c r="C141" s="39" t="s">
        <v>32</v>
      </c>
      <c r="D141" s="40" t="n">
        <v>9.9</v>
      </c>
      <c r="E141" s="41" t="n">
        <v>3.99</v>
      </c>
      <c r="F141" s="39" t="s">
        <v>75</v>
      </c>
      <c r="G141" s="41" t="n">
        <v>23.94</v>
      </c>
      <c r="H141" s="42" t="n">
        <v>0</v>
      </c>
      <c r="I141" s="43" t="n">
        <f aca="false">G141*H141</f>
        <v>0</v>
      </c>
    </row>
    <row r="142" customFormat="false" ht="15.4" hidden="false" customHeight="true" outlineLevel="0" collapsed="false">
      <c r="A142" s="44" t="n">
        <v>75</v>
      </c>
      <c r="B142" s="26" t="s">
        <v>149</v>
      </c>
      <c r="C142" s="27" t="s">
        <v>32</v>
      </c>
      <c r="D142" s="28" t="n">
        <v>9.9</v>
      </c>
      <c r="E142" s="29" t="n">
        <v>3.99</v>
      </c>
      <c r="F142" s="27" t="s">
        <v>75</v>
      </c>
      <c r="G142" s="29" t="n">
        <v>23.94</v>
      </c>
      <c r="H142" s="45" t="n">
        <v>0</v>
      </c>
      <c r="I142" s="46" t="n">
        <f aca="false">G142*H142</f>
        <v>0</v>
      </c>
    </row>
    <row r="143" customFormat="false" ht="15.4" hidden="false" customHeight="true" outlineLevel="0" collapsed="false">
      <c r="A143" s="37" t="n">
        <v>77</v>
      </c>
      <c r="B143" s="38" t="s">
        <v>150</v>
      </c>
      <c r="C143" s="39" t="s">
        <v>23</v>
      </c>
      <c r="D143" s="40" t="n">
        <v>8.99</v>
      </c>
      <c r="E143" s="41" t="n">
        <v>5.99</v>
      </c>
      <c r="F143" s="39" t="s">
        <v>75</v>
      </c>
      <c r="G143" s="41" t="n">
        <v>35.94</v>
      </c>
      <c r="H143" s="42" t="n">
        <v>0</v>
      </c>
      <c r="I143" s="43" t="n">
        <f aca="false">G143*H143</f>
        <v>0</v>
      </c>
    </row>
    <row r="144" customFormat="false" ht="15.4" hidden="false" customHeight="true" outlineLevel="0" collapsed="false">
      <c r="A144" s="44" t="n">
        <v>78</v>
      </c>
      <c r="B144" s="26" t="s">
        <v>151</v>
      </c>
      <c r="C144" s="27" t="s">
        <v>23</v>
      </c>
      <c r="D144" s="28" t="n">
        <v>9</v>
      </c>
      <c r="E144" s="29" t="n">
        <v>5.99</v>
      </c>
      <c r="F144" s="27" t="s">
        <v>75</v>
      </c>
      <c r="G144" s="29" t="n">
        <v>35.94</v>
      </c>
      <c r="H144" s="45" t="n">
        <v>0</v>
      </c>
      <c r="I144" s="46" t="n">
        <f aca="false">G144*H144</f>
        <v>0</v>
      </c>
    </row>
    <row r="145" customFormat="false" ht="15.4" hidden="false" customHeight="true" outlineLevel="0" collapsed="false">
      <c r="A145" s="37" t="n">
        <v>79</v>
      </c>
      <c r="B145" s="38" t="s">
        <v>152</v>
      </c>
      <c r="C145" s="39" t="s">
        <v>23</v>
      </c>
      <c r="D145" s="40" t="n">
        <v>11.9</v>
      </c>
      <c r="E145" s="41" t="n">
        <v>5.99</v>
      </c>
      <c r="F145" s="39" t="s">
        <v>75</v>
      </c>
      <c r="G145" s="41" t="n">
        <v>35.94</v>
      </c>
      <c r="H145" s="42" t="n">
        <v>0</v>
      </c>
      <c r="I145" s="43" t="n">
        <f aca="false">G145*H145</f>
        <v>0</v>
      </c>
    </row>
    <row r="146" customFormat="false" ht="15.4" hidden="false" customHeight="true" outlineLevel="0" collapsed="false">
      <c r="A146" s="44" t="n">
        <v>80</v>
      </c>
      <c r="B146" s="26" t="s">
        <v>153</v>
      </c>
      <c r="C146" s="27" t="s">
        <v>23</v>
      </c>
      <c r="D146" s="28" t="n">
        <v>11.9</v>
      </c>
      <c r="E146" s="29" t="n">
        <v>5.99</v>
      </c>
      <c r="F146" s="27" t="s">
        <v>75</v>
      </c>
      <c r="G146" s="29" t="n">
        <v>35.94</v>
      </c>
      <c r="H146" s="45" t="n">
        <v>0</v>
      </c>
      <c r="I146" s="46" t="n">
        <f aca="false">G146*H146</f>
        <v>0</v>
      </c>
    </row>
    <row r="147" customFormat="false" ht="15.4" hidden="false" customHeight="true" outlineLevel="0" collapsed="false">
      <c r="A147" s="37" t="n">
        <v>81</v>
      </c>
      <c r="B147" s="38" t="s">
        <v>154</v>
      </c>
      <c r="C147" s="39" t="s">
        <v>23</v>
      </c>
      <c r="D147" s="40" t="n">
        <v>12.99</v>
      </c>
      <c r="E147" s="41" t="n">
        <v>8.99</v>
      </c>
      <c r="F147" s="39" t="s">
        <v>75</v>
      </c>
      <c r="G147" s="41" t="n">
        <v>53.94</v>
      </c>
      <c r="H147" s="42" t="n">
        <v>0</v>
      </c>
      <c r="I147" s="43" t="n">
        <f aca="false">G147*H147</f>
        <v>0</v>
      </c>
    </row>
    <row r="148" customFormat="false" ht="15.4" hidden="false" customHeight="true" outlineLevel="0" collapsed="false">
      <c r="A148" s="22"/>
      <c r="B148" s="23" t="s">
        <v>155</v>
      </c>
      <c r="C148" s="22" t="s">
        <v>14</v>
      </c>
      <c r="D148" s="47" t="s">
        <v>28</v>
      </c>
      <c r="E148" s="47" t="s">
        <v>29</v>
      </c>
      <c r="F148" s="22" t="s">
        <v>17</v>
      </c>
      <c r="G148" s="47" t="s">
        <v>30</v>
      </c>
      <c r="H148" s="22" t="s">
        <v>19</v>
      </c>
      <c r="I148" s="47" t="s">
        <v>20</v>
      </c>
    </row>
    <row r="149" customFormat="false" ht="15.4" hidden="false" customHeight="true" outlineLevel="0" collapsed="false">
      <c r="A149" s="44" t="n">
        <v>83</v>
      </c>
      <c r="B149" s="26" t="s">
        <v>156</v>
      </c>
      <c r="C149" s="27" t="s">
        <v>23</v>
      </c>
      <c r="D149" s="28"/>
      <c r="E149" s="29" t="n">
        <v>6.99</v>
      </c>
      <c r="F149" s="27" t="s">
        <v>75</v>
      </c>
      <c r="G149" s="29" t="n">
        <v>41.94</v>
      </c>
      <c r="H149" s="45" t="n">
        <v>0</v>
      </c>
      <c r="I149" s="46" t="n">
        <f aca="false">G149*H149</f>
        <v>0</v>
      </c>
    </row>
    <row r="150" customFormat="false" ht="15.4" hidden="false" customHeight="true" outlineLevel="0" collapsed="false">
      <c r="A150" s="37" t="n">
        <v>84</v>
      </c>
      <c r="B150" s="38" t="s">
        <v>157</v>
      </c>
      <c r="C150" s="39" t="s">
        <v>32</v>
      </c>
      <c r="D150" s="40"/>
      <c r="E150" s="41" t="n">
        <v>6.99</v>
      </c>
      <c r="F150" s="39" t="s">
        <v>75</v>
      </c>
      <c r="G150" s="41" t="n">
        <v>41.94</v>
      </c>
      <c r="H150" s="42" t="n">
        <v>0</v>
      </c>
      <c r="I150" s="43" t="n">
        <f aca="false">G150*H150</f>
        <v>0</v>
      </c>
    </row>
    <row r="151" customFormat="false" ht="15.4" hidden="false" customHeight="true" outlineLevel="0" collapsed="false">
      <c r="A151" s="44" t="n">
        <v>85</v>
      </c>
      <c r="B151" s="26" t="s">
        <v>158</v>
      </c>
      <c r="C151" s="27" t="s">
        <v>23</v>
      </c>
      <c r="D151" s="28"/>
      <c r="E151" s="29" t="n">
        <v>12.9</v>
      </c>
      <c r="F151" s="27" t="s">
        <v>75</v>
      </c>
      <c r="G151" s="29" t="n">
        <v>77.4</v>
      </c>
      <c r="H151" s="45" t="n">
        <v>0</v>
      </c>
      <c r="I151" s="46" t="n">
        <f aca="false">G151*H151</f>
        <v>0</v>
      </c>
    </row>
    <row r="152" customFormat="false" ht="15.4" hidden="false" customHeight="true" outlineLevel="0" collapsed="false">
      <c r="A152" s="34"/>
      <c r="B152" s="35" t="s">
        <v>159</v>
      </c>
      <c r="C152" s="34" t="s">
        <v>14</v>
      </c>
      <c r="D152" s="36" t="s">
        <v>28</v>
      </c>
      <c r="E152" s="36" t="s">
        <v>29</v>
      </c>
      <c r="F152" s="34" t="s">
        <v>17</v>
      </c>
      <c r="G152" s="36" t="s">
        <v>30</v>
      </c>
      <c r="H152" s="34" t="s">
        <v>19</v>
      </c>
      <c r="I152" s="36" t="s">
        <v>20</v>
      </c>
    </row>
    <row r="153" customFormat="false" ht="15.4" hidden="false" customHeight="true" outlineLevel="0" collapsed="false">
      <c r="A153" s="37" t="n">
        <v>86</v>
      </c>
      <c r="B153" s="38" t="s">
        <v>160</v>
      </c>
      <c r="C153" s="39" t="s">
        <v>46</v>
      </c>
      <c r="D153" s="40" t="n">
        <v>6.99</v>
      </c>
      <c r="E153" s="41" t="n">
        <v>3.99</v>
      </c>
      <c r="F153" s="39" t="s">
        <v>75</v>
      </c>
      <c r="G153" s="41" t="n">
        <v>23.94</v>
      </c>
      <c r="H153" s="42" t="n">
        <v>0</v>
      </c>
      <c r="I153" s="43" t="n">
        <f aca="false">G153*H153</f>
        <v>0</v>
      </c>
    </row>
    <row r="154" customFormat="false" ht="15.4" hidden="false" customHeight="true" outlineLevel="0" collapsed="false">
      <c r="A154" s="44" t="n">
        <v>87</v>
      </c>
      <c r="B154" s="26" t="s">
        <v>161</v>
      </c>
      <c r="C154" s="27" t="s">
        <v>46</v>
      </c>
      <c r="D154" s="28" t="n">
        <v>19.9</v>
      </c>
      <c r="E154" s="29" t="n">
        <v>8.9</v>
      </c>
      <c r="F154" s="27" t="s">
        <v>75</v>
      </c>
      <c r="G154" s="29" t="n">
        <v>53.4</v>
      </c>
      <c r="H154" s="45" t="n">
        <v>0</v>
      </c>
      <c r="I154" s="46" t="n">
        <f aca="false">G154*H154</f>
        <v>0</v>
      </c>
    </row>
    <row r="155" customFormat="false" ht="15.4" hidden="false" customHeight="true" outlineLevel="0" collapsed="false">
      <c r="A155" s="22"/>
      <c r="B155" s="23" t="s">
        <v>162</v>
      </c>
      <c r="C155" s="22" t="s">
        <v>14</v>
      </c>
      <c r="D155" s="47" t="s">
        <v>28</v>
      </c>
      <c r="E155" s="47" t="s">
        <v>29</v>
      </c>
      <c r="F155" s="22" t="s">
        <v>17</v>
      </c>
      <c r="G155" s="47" t="s">
        <v>30</v>
      </c>
      <c r="H155" s="22" t="s">
        <v>19</v>
      </c>
      <c r="I155" s="47" t="s">
        <v>20</v>
      </c>
    </row>
    <row r="156" customFormat="false" ht="15.4" hidden="false" customHeight="true" outlineLevel="0" collapsed="false">
      <c r="A156" s="44" t="n">
        <v>89</v>
      </c>
      <c r="B156" s="26" t="s">
        <v>163</v>
      </c>
      <c r="C156" s="27" t="s">
        <v>32</v>
      </c>
      <c r="D156" s="28" t="n">
        <v>9.9</v>
      </c>
      <c r="E156" s="29" t="n">
        <v>4.99</v>
      </c>
      <c r="F156" s="27" t="s">
        <v>75</v>
      </c>
      <c r="G156" s="29" t="n">
        <v>29.94</v>
      </c>
      <c r="H156" s="45" t="n">
        <v>0</v>
      </c>
      <c r="I156" s="46" t="n">
        <f aca="false">G156*H156</f>
        <v>0</v>
      </c>
    </row>
    <row r="157" customFormat="false" ht="15.4" hidden="false" customHeight="true" outlineLevel="0" collapsed="false">
      <c r="A157" s="37" t="n">
        <v>90</v>
      </c>
      <c r="B157" s="38" t="s">
        <v>164</v>
      </c>
      <c r="C157" s="39" t="s">
        <v>23</v>
      </c>
      <c r="D157" s="40" t="n">
        <v>11.9</v>
      </c>
      <c r="E157" s="41" t="n">
        <v>6.99</v>
      </c>
      <c r="F157" s="39" t="s">
        <v>75</v>
      </c>
      <c r="G157" s="41" t="n">
        <v>41.94</v>
      </c>
      <c r="H157" s="42" t="n">
        <v>0</v>
      </c>
      <c r="I157" s="43" t="n">
        <f aca="false">G157*H157</f>
        <v>0</v>
      </c>
    </row>
    <row r="158" customFormat="false" ht="15.4" hidden="false" customHeight="true" outlineLevel="0" collapsed="false">
      <c r="A158" s="44" t="n">
        <v>91</v>
      </c>
      <c r="B158" s="26" t="s">
        <v>165</v>
      </c>
      <c r="C158" s="27" t="s">
        <v>46</v>
      </c>
      <c r="D158" s="28" t="n">
        <v>12.9</v>
      </c>
      <c r="E158" s="29" t="n">
        <v>6.99</v>
      </c>
      <c r="F158" s="27" t="s">
        <v>75</v>
      </c>
      <c r="G158" s="29" t="n">
        <v>41.94</v>
      </c>
      <c r="H158" s="45" t="n">
        <v>0</v>
      </c>
      <c r="I158" s="46" t="n">
        <f aca="false">G158*H158</f>
        <v>0</v>
      </c>
    </row>
    <row r="159" customFormat="false" ht="15.4" hidden="false" customHeight="true" outlineLevel="0" collapsed="false">
      <c r="A159" s="34"/>
      <c r="B159" s="35" t="s">
        <v>166</v>
      </c>
      <c r="C159" s="34" t="s">
        <v>14</v>
      </c>
      <c r="D159" s="36" t="s">
        <v>28</v>
      </c>
      <c r="E159" s="36" t="s">
        <v>29</v>
      </c>
      <c r="F159" s="34" t="s">
        <v>17</v>
      </c>
      <c r="G159" s="36" t="s">
        <v>30</v>
      </c>
      <c r="H159" s="34" t="s">
        <v>19</v>
      </c>
      <c r="I159" s="36" t="s">
        <v>20</v>
      </c>
    </row>
    <row r="160" customFormat="false" ht="15.4" hidden="false" customHeight="true" outlineLevel="0" collapsed="false">
      <c r="A160" s="37" t="n">
        <v>93</v>
      </c>
      <c r="B160" s="38" t="s">
        <v>167</v>
      </c>
      <c r="C160" s="39" t="s">
        <v>23</v>
      </c>
      <c r="D160" s="40" t="n">
        <v>8.99</v>
      </c>
      <c r="E160" s="41" t="n">
        <v>2.99</v>
      </c>
      <c r="F160" s="39" t="s">
        <v>75</v>
      </c>
      <c r="G160" s="41" t="n">
        <v>17.94</v>
      </c>
      <c r="H160" s="42" t="n">
        <v>0</v>
      </c>
      <c r="I160" s="43" t="n">
        <f aca="false">G160*H160</f>
        <v>0</v>
      </c>
    </row>
    <row r="161" customFormat="false" ht="15.4" hidden="false" customHeight="true" outlineLevel="0" collapsed="false">
      <c r="A161" s="44" t="n">
        <v>94</v>
      </c>
      <c r="B161" s="26" t="s">
        <v>168</v>
      </c>
      <c r="C161" s="27" t="s">
        <v>23</v>
      </c>
      <c r="D161" s="28" t="n">
        <v>8.99</v>
      </c>
      <c r="E161" s="29" t="n">
        <v>4.99</v>
      </c>
      <c r="F161" s="27" t="s">
        <v>75</v>
      </c>
      <c r="G161" s="29" t="n">
        <v>29.94</v>
      </c>
      <c r="H161" s="45" t="n">
        <v>0</v>
      </c>
      <c r="I161" s="46" t="n">
        <f aca="false">G161*H161</f>
        <v>0</v>
      </c>
    </row>
    <row r="162" customFormat="false" ht="15.4" hidden="false" customHeight="true" outlineLevel="0" collapsed="false">
      <c r="A162" s="37" t="n">
        <v>95</v>
      </c>
      <c r="B162" s="38" t="s">
        <v>169</v>
      </c>
      <c r="C162" s="39" t="s">
        <v>23</v>
      </c>
      <c r="D162" s="40" t="n">
        <v>9.9</v>
      </c>
      <c r="E162" s="41" t="n">
        <v>5.99</v>
      </c>
      <c r="F162" s="39" t="s">
        <v>75</v>
      </c>
      <c r="G162" s="41" t="n">
        <v>35.94</v>
      </c>
      <c r="H162" s="42" t="n">
        <v>0</v>
      </c>
      <c r="I162" s="43" t="n">
        <f aca="false">G162*H162</f>
        <v>0</v>
      </c>
    </row>
    <row r="163" customFormat="false" ht="15.4" hidden="false" customHeight="true" outlineLevel="0" collapsed="false">
      <c r="A163" s="44" t="n">
        <v>96</v>
      </c>
      <c r="B163" s="26" t="s">
        <v>170</v>
      </c>
      <c r="C163" s="27" t="s">
        <v>23</v>
      </c>
      <c r="D163" s="28" t="n">
        <v>8.99</v>
      </c>
      <c r="E163" s="29" t="n">
        <v>5.99</v>
      </c>
      <c r="F163" s="27" t="s">
        <v>75</v>
      </c>
      <c r="G163" s="29" t="n">
        <v>35.94</v>
      </c>
      <c r="H163" s="45" t="n">
        <v>0</v>
      </c>
      <c r="I163" s="46" t="n">
        <f aca="false">G163*H163</f>
        <v>0</v>
      </c>
    </row>
    <row r="164" customFormat="false" ht="15.4" hidden="false" customHeight="true" outlineLevel="0" collapsed="false">
      <c r="A164" s="22"/>
      <c r="B164" s="23" t="s">
        <v>171</v>
      </c>
      <c r="C164" s="22" t="s">
        <v>14</v>
      </c>
      <c r="D164" s="47" t="s">
        <v>28</v>
      </c>
      <c r="E164" s="47" t="s">
        <v>29</v>
      </c>
      <c r="F164" s="22" t="s">
        <v>17</v>
      </c>
      <c r="G164" s="47" t="s">
        <v>30</v>
      </c>
      <c r="H164" s="22" t="s">
        <v>19</v>
      </c>
      <c r="I164" s="47" t="s">
        <v>20</v>
      </c>
    </row>
    <row r="165" customFormat="false" ht="15.4" hidden="false" customHeight="true" outlineLevel="0" collapsed="false">
      <c r="A165" s="37" t="n">
        <v>98</v>
      </c>
      <c r="B165" s="38" t="s">
        <v>172</v>
      </c>
      <c r="C165" s="39" t="s">
        <v>23</v>
      </c>
      <c r="D165" s="40" t="n">
        <v>9.99</v>
      </c>
      <c r="E165" s="41" t="n">
        <v>5.99</v>
      </c>
      <c r="F165" s="39" t="s">
        <v>75</v>
      </c>
      <c r="G165" s="41" t="n">
        <v>35.94</v>
      </c>
      <c r="H165" s="42" t="n">
        <v>0</v>
      </c>
      <c r="I165" s="43" t="n">
        <f aca="false">G165*H165</f>
        <v>0</v>
      </c>
    </row>
    <row r="166" customFormat="false" ht="15.4" hidden="false" customHeight="true" outlineLevel="0" collapsed="false">
      <c r="A166" s="44" t="n">
        <v>99</v>
      </c>
      <c r="B166" s="26" t="s">
        <v>173</v>
      </c>
      <c r="C166" s="27" t="s">
        <v>23</v>
      </c>
      <c r="D166" s="28" t="n">
        <v>9.9</v>
      </c>
      <c r="E166" s="29" t="n">
        <v>6.99</v>
      </c>
      <c r="F166" s="27" t="s">
        <v>75</v>
      </c>
      <c r="G166" s="29" t="n">
        <v>41.94</v>
      </c>
      <c r="H166" s="45" t="n">
        <v>0</v>
      </c>
      <c r="I166" s="46" t="n">
        <f aca="false">G166*H166</f>
        <v>0</v>
      </c>
    </row>
    <row r="167" customFormat="false" ht="15.4" hidden="false" customHeight="true" outlineLevel="0" collapsed="false">
      <c r="A167" s="34"/>
      <c r="B167" s="35" t="s">
        <v>174</v>
      </c>
      <c r="C167" s="34" t="s">
        <v>14</v>
      </c>
      <c r="D167" s="36" t="s">
        <v>28</v>
      </c>
      <c r="E167" s="36" t="s">
        <v>29</v>
      </c>
      <c r="F167" s="34" t="s">
        <v>17</v>
      </c>
      <c r="G167" s="36" t="s">
        <v>30</v>
      </c>
      <c r="H167" s="34" t="s">
        <v>19</v>
      </c>
      <c r="I167" s="36" t="s">
        <v>20</v>
      </c>
    </row>
    <row r="168" customFormat="false" ht="15.4" hidden="false" customHeight="true" outlineLevel="0" collapsed="false">
      <c r="A168" s="37" t="n">
        <v>100</v>
      </c>
      <c r="B168" s="38" t="s">
        <v>175</v>
      </c>
      <c r="C168" s="39" t="s">
        <v>23</v>
      </c>
      <c r="D168" s="40" t="n">
        <v>14.9</v>
      </c>
      <c r="E168" s="41" t="n">
        <v>7.99</v>
      </c>
      <c r="F168" s="39" t="s">
        <v>75</v>
      </c>
      <c r="G168" s="41" t="n">
        <v>47.94</v>
      </c>
      <c r="H168" s="42" t="n">
        <v>0</v>
      </c>
      <c r="I168" s="43" t="n">
        <f aca="false">G168*H168</f>
        <v>0</v>
      </c>
    </row>
    <row r="169" customFormat="false" ht="15.4" hidden="false" customHeight="true" outlineLevel="0" collapsed="false">
      <c r="A169" s="44" t="n">
        <v>101</v>
      </c>
      <c r="B169" s="26" t="s">
        <v>176</v>
      </c>
      <c r="C169" s="27" t="s">
        <v>23</v>
      </c>
      <c r="D169" s="28" t="n">
        <v>15.9</v>
      </c>
      <c r="E169" s="29" t="n">
        <v>9.9</v>
      </c>
      <c r="F169" s="27" t="s">
        <v>75</v>
      </c>
      <c r="G169" s="29" t="n">
        <v>59.4</v>
      </c>
      <c r="H169" s="45" t="n">
        <v>0</v>
      </c>
      <c r="I169" s="46" t="n">
        <f aca="false">G169*H169</f>
        <v>0</v>
      </c>
    </row>
    <row r="170" customFormat="false" ht="15.4" hidden="false" customHeight="true" outlineLevel="0" collapsed="false">
      <c r="A170" s="22"/>
      <c r="B170" s="23" t="s">
        <v>177</v>
      </c>
      <c r="C170" s="22" t="s">
        <v>14</v>
      </c>
      <c r="D170" s="47" t="s">
        <v>28</v>
      </c>
      <c r="E170" s="47" t="s">
        <v>29</v>
      </c>
      <c r="F170" s="22" t="s">
        <v>17</v>
      </c>
      <c r="G170" s="47" t="s">
        <v>30</v>
      </c>
      <c r="H170" s="22" t="s">
        <v>19</v>
      </c>
      <c r="I170" s="47" t="s">
        <v>20</v>
      </c>
    </row>
    <row r="171" customFormat="false" ht="15.4" hidden="false" customHeight="true" outlineLevel="0" collapsed="false">
      <c r="A171" s="37" t="n">
        <v>103</v>
      </c>
      <c r="B171" s="38" t="s">
        <v>178</v>
      </c>
      <c r="C171" s="39" t="s">
        <v>32</v>
      </c>
      <c r="D171" s="40" t="n">
        <v>7.95</v>
      </c>
      <c r="E171" s="41" t="n">
        <v>5.99</v>
      </c>
      <c r="F171" s="39" t="s">
        <v>75</v>
      </c>
      <c r="G171" s="41" t="n">
        <v>35.94</v>
      </c>
      <c r="H171" s="42" t="n">
        <v>0</v>
      </c>
      <c r="I171" s="43" t="n">
        <f aca="false">G171*H171</f>
        <v>0</v>
      </c>
    </row>
    <row r="172" customFormat="false" ht="15.4" hidden="false" customHeight="true" outlineLevel="0" collapsed="false">
      <c r="A172" s="44" t="n">
        <v>104</v>
      </c>
      <c r="B172" s="26" t="s">
        <v>179</v>
      </c>
      <c r="C172" s="27" t="s">
        <v>32</v>
      </c>
      <c r="D172" s="28" t="n">
        <v>11.99</v>
      </c>
      <c r="E172" s="29" t="n">
        <v>5.99</v>
      </c>
      <c r="F172" s="27" t="s">
        <v>75</v>
      </c>
      <c r="G172" s="29" t="n">
        <v>35.94</v>
      </c>
      <c r="H172" s="45" t="n">
        <v>0</v>
      </c>
      <c r="I172" s="46" t="n">
        <f aca="false">G172*H172</f>
        <v>0</v>
      </c>
    </row>
    <row r="173" customFormat="false" ht="15.4" hidden="false" customHeight="true" outlineLevel="0" collapsed="false">
      <c r="A173" s="37" t="n">
        <v>105</v>
      </c>
      <c r="B173" s="38" t="s">
        <v>180</v>
      </c>
      <c r="C173" s="39" t="s">
        <v>32</v>
      </c>
      <c r="D173" s="40" t="n">
        <v>13.1</v>
      </c>
      <c r="E173" s="41" t="n">
        <v>8.99</v>
      </c>
      <c r="F173" s="39" t="s">
        <v>75</v>
      </c>
      <c r="G173" s="41" t="n">
        <v>53.94</v>
      </c>
      <c r="H173" s="42" t="n">
        <v>0</v>
      </c>
      <c r="I173" s="43" t="n">
        <f aca="false">G173*H173</f>
        <v>0</v>
      </c>
    </row>
    <row r="174" customFormat="false" ht="15.4" hidden="false" customHeight="true" outlineLevel="0" collapsed="false">
      <c r="A174" s="44" t="n">
        <v>106</v>
      </c>
      <c r="B174" s="26" t="s">
        <v>181</v>
      </c>
      <c r="C174" s="27" t="s">
        <v>46</v>
      </c>
      <c r="D174" s="28" t="n">
        <v>14.3</v>
      </c>
      <c r="E174" s="29" t="n">
        <v>8.99</v>
      </c>
      <c r="F174" s="27" t="s">
        <v>75</v>
      </c>
      <c r="G174" s="29" t="n">
        <v>53.94</v>
      </c>
      <c r="H174" s="45" t="n">
        <v>0</v>
      </c>
      <c r="I174" s="46" t="n">
        <f aca="false">G174*H174</f>
        <v>0</v>
      </c>
    </row>
    <row r="175" customFormat="false" ht="15.4" hidden="false" customHeight="true" outlineLevel="0" collapsed="false">
      <c r="A175" s="37" t="n">
        <v>108</v>
      </c>
      <c r="B175" s="38" t="s">
        <v>182</v>
      </c>
      <c r="C175" s="39" t="s">
        <v>32</v>
      </c>
      <c r="D175" s="40" t="n">
        <v>21</v>
      </c>
      <c r="E175" s="41" t="n">
        <v>14.9</v>
      </c>
      <c r="F175" s="39" t="s">
        <v>75</v>
      </c>
      <c r="G175" s="41" t="n">
        <v>89.4</v>
      </c>
      <c r="H175" s="42" t="n">
        <v>0</v>
      </c>
      <c r="I175" s="43" t="n">
        <f aca="false">G175*H175</f>
        <v>0</v>
      </c>
    </row>
    <row r="176" customFormat="false" ht="15.4" hidden="false" customHeight="true" outlineLevel="0" collapsed="false">
      <c r="A176" s="44" t="n">
        <v>109</v>
      </c>
      <c r="B176" s="26" t="s">
        <v>183</v>
      </c>
      <c r="C176" s="27" t="s">
        <v>46</v>
      </c>
      <c r="D176" s="28" t="n">
        <v>24</v>
      </c>
      <c r="E176" s="29" t="n">
        <v>19.9</v>
      </c>
      <c r="F176" s="27" t="s">
        <v>75</v>
      </c>
      <c r="G176" s="29" t="n">
        <v>119.4</v>
      </c>
      <c r="H176" s="45" t="n">
        <v>0</v>
      </c>
      <c r="I176" s="46" t="n">
        <f aca="false">G176*H176</f>
        <v>0</v>
      </c>
    </row>
    <row r="177" customFormat="false" ht="15.4" hidden="false" customHeight="true" outlineLevel="0" collapsed="false">
      <c r="A177" s="34"/>
      <c r="B177" s="35" t="s">
        <v>184</v>
      </c>
      <c r="C177" s="34" t="s">
        <v>14</v>
      </c>
      <c r="D177" s="36" t="s">
        <v>28</v>
      </c>
      <c r="E177" s="36" t="s">
        <v>29</v>
      </c>
      <c r="F177" s="34" t="s">
        <v>17</v>
      </c>
      <c r="G177" s="36" t="s">
        <v>30</v>
      </c>
      <c r="H177" s="34" t="s">
        <v>19</v>
      </c>
      <c r="I177" s="36" t="s">
        <v>20</v>
      </c>
    </row>
    <row r="178" customFormat="false" ht="15.4" hidden="false" customHeight="true" outlineLevel="0" collapsed="false">
      <c r="A178" s="44" t="n">
        <v>110</v>
      </c>
      <c r="B178" s="26" t="s">
        <v>185</v>
      </c>
      <c r="C178" s="27" t="s">
        <v>23</v>
      </c>
      <c r="D178" s="28" t="n">
        <v>15.9</v>
      </c>
      <c r="E178" s="29" t="n">
        <v>7.99</v>
      </c>
      <c r="F178" s="27" t="s">
        <v>75</v>
      </c>
      <c r="G178" s="29" t="n">
        <v>47.94</v>
      </c>
      <c r="H178" s="45" t="n">
        <v>0</v>
      </c>
      <c r="I178" s="46" t="n">
        <f aca="false">G178*H178</f>
        <v>0</v>
      </c>
    </row>
    <row r="179" customFormat="false" ht="15.4" hidden="false" customHeight="true" outlineLevel="0" collapsed="false">
      <c r="A179" s="22"/>
      <c r="B179" s="23" t="s">
        <v>186</v>
      </c>
      <c r="C179" s="22" t="s">
        <v>14</v>
      </c>
      <c r="D179" s="47" t="s">
        <v>28</v>
      </c>
      <c r="E179" s="47" t="s">
        <v>29</v>
      </c>
      <c r="F179" s="22" t="s">
        <v>17</v>
      </c>
      <c r="G179" s="47" t="s">
        <v>30</v>
      </c>
      <c r="H179" s="22" t="s">
        <v>19</v>
      </c>
      <c r="I179" s="24" t="s">
        <v>20</v>
      </c>
    </row>
    <row r="180" customFormat="false" ht="15.4" hidden="false" customHeight="true" outlineLevel="0" collapsed="false">
      <c r="A180" s="37" t="n">
        <v>111</v>
      </c>
      <c r="B180" s="38" t="s">
        <v>187</v>
      </c>
      <c r="C180" s="39" t="s">
        <v>23</v>
      </c>
      <c r="D180" s="40" t="n">
        <v>8.9</v>
      </c>
      <c r="E180" s="41" t="n">
        <v>3.99</v>
      </c>
      <c r="F180" s="39" t="s">
        <v>75</v>
      </c>
      <c r="G180" s="41" t="n">
        <v>23.94</v>
      </c>
      <c r="H180" s="42" t="n">
        <v>0</v>
      </c>
      <c r="I180" s="43" t="n">
        <f aca="false">G180*H180</f>
        <v>0</v>
      </c>
    </row>
    <row r="181" customFormat="false" ht="15.4" hidden="false" customHeight="true" outlineLevel="0" collapsed="false">
      <c r="A181" s="44" t="n">
        <v>112</v>
      </c>
      <c r="B181" s="26" t="s">
        <v>188</v>
      </c>
      <c r="C181" s="27" t="s">
        <v>32</v>
      </c>
      <c r="D181" s="28" t="n">
        <v>7.95</v>
      </c>
      <c r="E181" s="29" t="n">
        <v>3.99</v>
      </c>
      <c r="F181" s="27" t="s">
        <v>75</v>
      </c>
      <c r="G181" s="29" t="n">
        <v>23.94</v>
      </c>
      <c r="H181" s="45" t="n">
        <v>0</v>
      </c>
      <c r="I181" s="46" t="n">
        <f aca="false">G181*H181</f>
        <v>0</v>
      </c>
    </row>
    <row r="182" customFormat="false" ht="15.4" hidden="false" customHeight="true" outlineLevel="0" collapsed="false">
      <c r="A182" s="37" t="n">
        <v>113</v>
      </c>
      <c r="B182" s="38" t="s">
        <v>189</v>
      </c>
      <c r="C182" s="39" t="s">
        <v>32</v>
      </c>
      <c r="D182" s="40" t="n">
        <v>8.9</v>
      </c>
      <c r="E182" s="41" t="n">
        <v>5.99</v>
      </c>
      <c r="F182" s="39" t="s">
        <v>75</v>
      </c>
      <c r="G182" s="41" t="n">
        <v>35.94</v>
      </c>
      <c r="H182" s="42" t="n">
        <v>0</v>
      </c>
      <c r="I182" s="43" t="n">
        <f aca="false">G182*H182</f>
        <v>0</v>
      </c>
    </row>
    <row r="183" customFormat="false" ht="15.4" hidden="false" customHeight="true" outlineLevel="0" collapsed="false">
      <c r="A183" s="44" t="n">
        <v>114</v>
      </c>
      <c r="B183" s="26" t="s">
        <v>190</v>
      </c>
      <c r="C183" s="27" t="s">
        <v>32</v>
      </c>
      <c r="D183" s="28" t="n">
        <v>11.9</v>
      </c>
      <c r="E183" s="29" t="n">
        <v>7.99</v>
      </c>
      <c r="F183" s="27" t="s">
        <v>75</v>
      </c>
      <c r="G183" s="29" t="n">
        <v>47.94</v>
      </c>
      <c r="H183" s="45" t="n">
        <v>0</v>
      </c>
      <c r="I183" s="46" t="n">
        <f aca="false">G183*H183</f>
        <v>0</v>
      </c>
    </row>
    <row r="184" customFormat="false" ht="15.4" hidden="false" customHeight="true" outlineLevel="0" collapsed="false">
      <c r="A184" s="34"/>
      <c r="B184" s="35" t="s">
        <v>191</v>
      </c>
      <c r="C184" s="34" t="s">
        <v>14</v>
      </c>
      <c r="D184" s="36" t="s">
        <v>28</v>
      </c>
      <c r="E184" s="36" t="s">
        <v>29</v>
      </c>
      <c r="F184" s="34" t="s">
        <v>17</v>
      </c>
      <c r="G184" s="36" t="s">
        <v>30</v>
      </c>
      <c r="H184" s="34" t="s">
        <v>19</v>
      </c>
      <c r="I184" s="53" t="s">
        <v>20</v>
      </c>
    </row>
    <row r="185" customFormat="false" ht="15.4" hidden="false" customHeight="true" outlineLevel="0" collapsed="false">
      <c r="A185" s="44" t="n">
        <v>116</v>
      </c>
      <c r="B185" s="26" t="s">
        <v>192</v>
      </c>
      <c r="C185" s="27" t="s">
        <v>32</v>
      </c>
      <c r="D185" s="28" t="n">
        <v>7.99</v>
      </c>
      <c r="E185" s="29" t="n">
        <v>3.99</v>
      </c>
      <c r="F185" s="27" t="s">
        <v>75</v>
      </c>
      <c r="G185" s="29" t="n">
        <v>23.94</v>
      </c>
      <c r="H185" s="45" t="n">
        <v>0</v>
      </c>
      <c r="I185" s="46" t="n">
        <f aca="false">G185*H185</f>
        <v>0</v>
      </c>
    </row>
    <row r="186" customFormat="false" ht="15.4" hidden="false" customHeight="true" outlineLevel="0" collapsed="false">
      <c r="A186" s="37" t="n">
        <v>117</v>
      </c>
      <c r="B186" s="38" t="s">
        <v>193</v>
      </c>
      <c r="C186" s="39" t="s">
        <v>32</v>
      </c>
      <c r="D186" s="40" t="n">
        <v>7.9</v>
      </c>
      <c r="E186" s="41" t="n">
        <v>4.99</v>
      </c>
      <c r="F186" s="39" t="s">
        <v>75</v>
      </c>
      <c r="G186" s="41" t="n">
        <v>29.94</v>
      </c>
      <c r="H186" s="42" t="n">
        <v>0</v>
      </c>
      <c r="I186" s="43" t="n">
        <f aca="false">G186*H186</f>
        <v>0</v>
      </c>
    </row>
    <row r="187" customFormat="false" ht="15.4" hidden="false" customHeight="true" outlineLevel="0" collapsed="false">
      <c r="A187" s="44" t="n">
        <v>118</v>
      </c>
      <c r="B187" s="26" t="s">
        <v>194</v>
      </c>
      <c r="C187" s="27" t="s">
        <v>32</v>
      </c>
      <c r="D187" s="28" t="n">
        <v>11.9</v>
      </c>
      <c r="E187" s="29" t="n">
        <v>7.99</v>
      </c>
      <c r="F187" s="27" t="s">
        <v>75</v>
      </c>
      <c r="G187" s="29" t="n">
        <v>47.94</v>
      </c>
      <c r="H187" s="45" t="n">
        <v>0</v>
      </c>
      <c r="I187" s="46" t="n">
        <f aca="false">G187*H187</f>
        <v>0</v>
      </c>
    </row>
    <row r="188" customFormat="false" ht="15.4" hidden="false" customHeight="true" outlineLevel="0" collapsed="false">
      <c r="A188" s="22"/>
      <c r="B188" s="23" t="s">
        <v>195</v>
      </c>
      <c r="C188" s="22" t="s">
        <v>14</v>
      </c>
      <c r="D188" s="47" t="s">
        <v>28</v>
      </c>
      <c r="E188" s="47" t="s">
        <v>29</v>
      </c>
      <c r="F188" s="22" t="s">
        <v>17</v>
      </c>
      <c r="G188" s="47" t="s">
        <v>30</v>
      </c>
      <c r="H188" s="22" t="s">
        <v>19</v>
      </c>
      <c r="I188" s="24" t="s">
        <v>20</v>
      </c>
    </row>
    <row r="189" customFormat="false" ht="15.4" hidden="false" customHeight="true" outlineLevel="0" collapsed="false">
      <c r="A189" s="44" t="n">
        <v>119</v>
      </c>
      <c r="B189" s="26" t="s">
        <v>196</v>
      </c>
      <c r="C189" s="27" t="s">
        <v>46</v>
      </c>
      <c r="D189" s="28" t="n">
        <v>5.99</v>
      </c>
      <c r="E189" s="29" t="n">
        <v>3.99</v>
      </c>
      <c r="F189" s="27" t="s">
        <v>75</v>
      </c>
      <c r="G189" s="29" t="n">
        <v>23.94</v>
      </c>
      <c r="H189" s="45" t="n">
        <v>0</v>
      </c>
      <c r="I189" s="46" t="n">
        <f aca="false">G189*H189</f>
        <v>0</v>
      </c>
    </row>
    <row r="190" customFormat="false" ht="15.4" hidden="false" customHeight="true" outlineLevel="0" collapsed="false">
      <c r="A190" s="34"/>
      <c r="B190" s="35" t="s">
        <v>197</v>
      </c>
      <c r="C190" s="34" t="s">
        <v>14</v>
      </c>
      <c r="D190" s="36" t="s">
        <v>28</v>
      </c>
      <c r="E190" s="36" t="s">
        <v>29</v>
      </c>
      <c r="F190" s="34" t="s">
        <v>17</v>
      </c>
      <c r="G190" s="36" t="s">
        <v>30</v>
      </c>
      <c r="H190" s="34" t="s">
        <v>19</v>
      </c>
      <c r="I190" s="36" t="s">
        <v>20</v>
      </c>
    </row>
    <row r="191" customFormat="false" ht="15.4" hidden="false" customHeight="true" outlineLevel="0" collapsed="false">
      <c r="A191" s="44" t="n">
        <v>121</v>
      </c>
      <c r="B191" s="26" t="s">
        <v>198</v>
      </c>
      <c r="C191" s="27" t="s">
        <v>23</v>
      </c>
      <c r="D191" s="28" t="n">
        <v>8.99</v>
      </c>
      <c r="E191" s="29" t="n">
        <v>3.99</v>
      </c>
      <c r="F191" s="27" t="s">
        <v>75</v>
      </c>
      <c r="G191" s="29" t="n">
        <v>23.94</v>
      </c>
      <c r="H191" s="45" t="n">
        <v>0</v>
      </c>
      <c r="I191" s="46" t="n">
        <f aca="false">G191*H191</f>
        <v>0</v>
      </c>
    </row>
    <row r="192" customFormat="false" ht="15.4" hidden="false" customHeight="true" outlineLevel="0" collapsed="false">
      <c r="A192" s="37" t="n">
        <v>122</v>
      </c>
      <c r="B192" s="38" t="s">
        <v>199</v>
      </c>
      <c r="C192" s="39" t="s">
        <v>23</v>
      </c>
      <c r="D192" s="40" t="n">
        <v>8.99</v>
      </c>
      <c r="E192" s="41" t="n">
        <v>4.99</v>
      </c>
      <c r="F192" s="39" t="s">
        <v>75</v>
      </c>
      <c r="G192" s="41" t="n">
        <v>29.94</v>
      </c>
      <c r="H192" s="42" t="n">
        <v>0</v>
      </c>
      <c r="I192" s="43" t="n">
        <f aca="false">G192*H192</f>
        <v>0</v>
      </c>
    </row>
    <row r="193" customFormat="false" ht="15.4" hidden="false" customHeight="true" outlineLevel="0" collapsed="false">
      <c r="A193" s="44" t="n">
        <v>123</v>
      </c>
      <c r="B193" s="26" t="s">
        <v>200</v>
      </c>
      <c r="C193" s="27" t="s">
        <v>23</v>
      </c>
      <c r="D193" s="28" t="n">
        <v>7.99</v>
      </c>
      <c r="E193" s="29" t="n">
        <v>4.99</v>
      </c>
      <c r="F193" s="27" t="s">
        <v>75</v>
      </c>
      <c r="G193" s="29" t="n">
        <v>29.94</v>
      </c>
      <c r="H193" s="45" t="n">
        <v>0</v>
      </c>
      <c r="I193" s="46" t="n">
        <f aca="false">G193*H193</f>
        <v>0</v>
      </c>
    </row>
    <row r="194" customFormat="false" ht="15.4" hidden="false" customHeight="true" outlineLevel="0" collapsed="false">
      <c r="A194" s="37" t="n">
        <v>124</v>
      </c>
      <c r="B194" s="38" t="s">
        <v>201</v>
      </c>
      <c r="C194" s="39" t="s">
        <v>23</v>
      </c>
      <c r="D194" s="40" t="n">
        <v>11.99</v>
      </c>
      <c r="E194" s="41" t="n">
        <v>5.99</v>
      </c>
      <c r="F194" s="39" t="s">
        <v>75</v>
      </c>
      <c r="G194" s="41" t="n">
        <v>35.94</v>
      </c>
      <c r="H194" s="42" t="n">
        <v>0</v>
      </c>
      <c r="I194" s="43" t="n">
        <f aca="false">G194*H194</f>
        <v>0</v>
      </c>
    </row>
    <row r="195" customFormat="false" ht="15.4" hidden="false" customHeight="true" outlineLevel="0" collapsed="false">
      <c r="A195" s="44" t="n">
        <v>125</v>
      </c>
      <c r="B195" s="26" t="s">
        <v>202</v>
      </c>
      <c r="C195" s="27" t="s">
        <v>23</v>
      </c>
      <c r="D195" s="28" t="n">
        <v>27.9</v>
      </c>
      <c r="E195" s="29" t="n">
        <v>15.9</v>
      </c>
      <c r="F195" s="27" t="s">
        <v>75</v>
      </c>
      <c r="G195" s="29" t="n">
        <v>95.4</v>
      </c>
      <c r="H195" s="45" t="n">
        <v>0</v>
      </c>
      <c r="I195" s="46" t="n">
        <f aca="false">G195*H195</f>
        <v>0</v>
      </c>
    </row>
    <row r="196" customFormat="false" ht="15.4" hidden="false" customHeight="true" outlineLevel="0" collapsed="false">
      <c r="A196" s="37" t="n">
        <v>127</v>
      </c>
      <c r="B196" s="38" t="s">
        <v>203</v>
      </c>
      <c r="C196" s="39" t="s">
        <v>23</v>
      </c>
      <c r="D196" s="40" t="n">
        <v>8.9</v>
      </c>
      <c r="E196" s="41" t="n">
        <v>4.99</v>
      </c>
      <c r="F196" s="39" t="s">
        <v>75</v>
      </c>
      <c r="G196" s="41" t="n">
        <v>29.94</v>
      </c>
      <c r="H196" s="42" t="n">
        <v>0</v>
      </c>
      <c r="I196" s="43" t="n">
        <f aca="false">G196*H196</f>
        <v>0</v>
      </c>
    </row>
    <row r="197" customFormat="false" ht="15.4" hidden="false" customHeight="true" outlineLevel="0" collapsed="false">
      <c r="A197" s="44" t="n">
        <v>128</v>
      </c>
      <c r="B197" s="26" t="s">
        <v>204</v>
      </c>
      <c r="C197" s="27" t="s">
        <v>23</v>
      </c>
      <c r="D197" s="28" t="n">
        <v>11.9</v>
      </c>
      <c r="E197" s="29" t="n">
        <v>5.95</v>
      </c>
      <c r="F197" s="27" t="s">
        <v>75</v>
      </c>
      <c r="G197" s="29" t="n">
        <v>35.7</v>
      </c>
      <c r="H197" s="45" t="n">
        <v>0</v>
      </c>
      <c r="I197" s="46" t="n">
        <f aca="false">G197*H197</f>
        <v>0</v>
      </c>
    </row>
    <row r="198" customFormat="false" ht="15.4" hidden="false" customHeight="true" outlineLevel="0" collapsed="false">
      <c r="A198" s="37" t="n">
        <v>129</v>
      </c>
      <c r="B198" s="38" t="s">
        <v>205</v>
      </c>
      <c r="C198" s="39" t="s">
        <v>23</v>
      </c>
      <c r="D198" s="40" t="n">
        <v>12</v>
      </c>
      <c r="E198" s="41" t="n">
        <v>5.99</v>
      </c>
      <c r="F198" s="39" t="s">
        <v>75</v>
      </c>
      <c r="G198" s="41" t="n">
        <v>35.94</v>
      </c>
      <c r="H198" s="42" t="n">
        <v>0</v>
      </c>
      <c r="I198" s="43" t="n">
        <f aca="false">G198*H198</f>
        <v>0</v>
      </c>
    </row>
    <row r="199" customFormat="false" ht="15.4" hidden="false" customHeight="true" outlineLevel="0" collapsed="false">
      <c r="A199" s="44" t="n">
        <v>130</v>
      </c>
      <c r="B199" s="26" t="s">
        <v>206</v>
      </c>
      <c r="C199" s="27" t="s">
        <v>23</v>
      </c>
      <c r="D199" s="28" t="n">
        <v>15</v>
      </c>
      <c r="E199" s="29" t="n">
        <v>9.9</v>
      </c>
      <c r="F199" s="27" t="s">
        <v>75</v>
      </c>
      <c r="G199" s="29" t="n">
        <v>59.4</v>
      </c>
      <c r="H199" s="45" t="n">
        <v>0</v>
      </c>
      <c r="I199" s="46" t="n">
        <f aca="false">G199*H199</f>
        <v>0</v>
      </c>
    </row>
    <row r="200" customFormat="false" ht="15.4" hidden="false" customHeight="true" outlineLevel="0" collapsed="false">
      <c r="A200" s="37" t="n">
        <v>131</v>
      </c>
      <c r="B200" s="38" t="s">
        <v>207</v>
      </c>
      <c r="C200" s="39" t="s">
        <v>23</v>
      </c>
      <c r="D200" s="40" t="n">
        <v>22</v>
      </c>
      <c r="E200" s="41" t="n">
        <v>16.9</v>
      </c>
      <c r="F200" s="39" t="s">
        <v>75</v>
      </c>
      <c r="G200" s="41" t="n">
        <v>101.4</v>
      </c>
      <c r="H200" s="42" t="n">
        <v>0</v>
      </c>
      <c r="I200" s="43" t="n">
        <f aca="false">G200*H200</f>
        <v>0</v>
      </c>
    </row>
    <row r="201" customFormat="false" ht="15.4" hidden="false" customHeight="true" outlineLevel="0" collapsed="false">
      <c r="A201" s="22"/>
      <c r="B201" s="23" t="s">
        <v>208</v>
      </c>
      <c r="C201" s="22" t="s">
        <v>14</v>
      </c>
      <c r="D201" s="47" t="s">
        <v>28</v>
      </c>
      <c r="E201" s="47" t="s">
        <v>29</v>
      </c>
      <c r="F201" s="22" t="s">
        <v>17</v>
      </c>
      <c r="G201" s="47" t="s">
        <v>30</v>
      </c>
      <c r="H201" s="22" t="s">
        <v>19</v>
      </c>
      <c r="I201" s="47" t="s">
        <v>20</v>
      </c>
    </row>
    <row r="202" customFormat="false" ht="15.4" hidden="false" customHeight="true" outlineLevel="0" collapsed="false">
      <c r="A202" s="44" t="n">
        <v>133</v>
      </c>
      <c r="B202" s="26" t="s">
        <v>209</v>
      </c>
      <c r="C202" s="27" t="s">
        <v>23</v>
      </c>
      <c r="D202" s="28" t="n">
        <v>18.9</v>
      </c>
      <c r="E202" s="29" t="n">
        <v>9.9</v>
      </c>
      <c r="F202" s="27" t="s">
        <v>75</v>
      </c>
      <c r="G202" s="29" t="n">
        <v>59.4</v>
      </c>
      <c r="H202" s="45" t="n">
        <v>0</v>
      </c>
      <c r="I202" s="46" t="n">
        <f aca="false">G202*H202</f>
        <v>0</v>
      </c>
    </row>
    <row r="203" customFormat="false" ht="15.4" hidden="false" customHeight="true" outlineLevel="0" collapsed="false">
      <c r="A203" s="37" t="n">
        <v>134</v>
      </c>
      <c r="B203" s="38" t="s">
        <v>210</v>
      </c>
      <c r="C203" s="39" t="s">
        <v>23</v>
      </c>
      <c r="D203" s="40" t="n">
        <v>9.9</v>
      </c>
      <c r="E203" s="41" t="n">
        <v>4.99</v>
      </c>
      <c r="F203" s="39" t="s">
        <v>75</v>
      </c>
      <c r="G203" s="41" t="n">
        <v>29.94</v>
      </c>
      <c r="H203" s="42" t="n">
        <v>0</v>
      </c>
      <c r="I203" s="43" t="n">
        <f aca="false">G203*H203</f>
        <v>0</v>
      </c>
    </row>
    <row r="204" customFormat="false" ht="15.4" hidden="false" customHeight="true" outlineLevel="0" collapsed="false">
      <c r="A204" s="44" t="n">
        <v>135</v>
      </c>
      <c r="B204" s="26" t="s">
        <v>211</v>
      </c>
      <c r="C204" s="27" t="s">
        <v>23</v>
      </c>
      <c r="D204" s="28" t="n">
        <v>11.9</v>
      </c>
      <c r="E204" s="29" t="n">
        <v>7.99</v>
      </c>
      <c r="F204" s="27" t="s">
        <v>75</v>
      </c>
      <c r="G204" s="29" t="n">
        <v>47.94</v>
      </c>
      <c r="H204" s="45" t="n">
        <v>0</v>
      </c>
      <c r="I204" s="46" t="n">
        <f aca="false">G204*H204</f>
        <v>0</v>
      </c>
    </row>
    <row r="205" customFormat="false" ht="15.4" hidden="false" customHeight="true" outlineLevel="0" collapsed="false">
      <c r="A205" s="37" t="n">
        <v>136</v>
      </c>
      <c r="B205" s="38" t="s">
        <v>212</v>
      </c>
      <c r="C205" s="39" t="s">
        <v>23</v>
      </c>
      <c r="D205" s="40" t="n">
        <v>15.9</v>
      </c>
      <c r="E205" s="41" t="n">
        <v>11.9</v>
      </c>
      <c r="F205" s="39" t="s">
        <v>75</v>
      </c>
      <c r="G205" s="41" t="n">
        <v>71.4</v>
      </c>
      <c r="H205" s="42" t="n">
        <v>0</v>
      </c>
      <c r="I205" s="43" t="n">
        <f aca="false">G205*H205</f>
        <v>0</v>
      </c>
    </row>
    <row r="206" customFormat="false" ht="15.4" hidden="false" customHeight="true" outlineLevel="0" collapsed="false">
      <c r="A206" s="44" t="n">
        <v>137</v>
      </c>
      <c r="B206" s="26" t="s">
        <v>213</v>
      </c>
      <c r="C206" s="27" t="s">
        <v>23</v>
      </c>
      <c r="D206" s="28" t="n">
        <v>21.9</v>
      </c>
      <c r="E206" s="29" t="n">
        <v>15.9</v>
      </c>
      <c r="F206" s="27" t="s">
        <v>75</v>
      </c>
      <c r="G206" s="29" t="n">
        <v>95.4</v>
      </c>
      <c r="H206" s="45" t="n">
        <v>0</v>
      </c>
      <c r="I206" s="46" t="n">
        <f aca="false">G206*H206</f>
        <v>0</v>
      </c>
    </row>
    <row r="207" customFormat="false" ht="15.4" hidden="false" customHeight="true" outlineLevel="0" collapsed="false">
      <c r="A207" s="37" t="n">
        <v>139</v>
      </c>
      <c r="B207" s="38" t="s">
        <v>214</v>
      </c>
      <c r="C207" s="39" t="s">
        <v>23</v>
      </c>
      <c r="D207" s="40" t="n">
        <v>27.5</v>
      </c>
      <c r="E207" s="41" t="n">
        <v>13.9</v>
      </c>
      <c r="F207" s="39" t="s">
        <v>75</v>
      </c>
      <c r="G207" s="41" t="n">
        <v>83.4</v>
      </c>
      <c r="H207" s="42" t="n">
        <v>0</v>
      </c>
      <c r="I207" s="43" t="n">
        <f aca="false">G207*H207</f>
        <v>0</v>
      </c>
    </row>
    <row r="208" customFormat="false" ht="15.4" hidden="false" customHeight="true" outlineLevel="0" collapsed="false">
      <c r="A208" s="44" t="n">
        <v>140</v>
      </c>
      <c r="B208" s="26" t="s">
        <v>215</v>
      </c>
      <c r="C208" s="27" t="s">
        <v>23</v>
      </c>
      <c r="D208" s="28" t="n">
        <v>19.9</v>
      </c>
      <c r="E208" s="29" t="n">
        <v>13.9</v>
      </c>
      <c r="F208" s="27" t="s">
        <v>75</v>
      </c>
      <c r="G208" s="29" t="n">
        <v>83.4</v>
      </c>
      <c r="H208" s="45" t="n">
        <v>0</v>
      </c>
      <c r="I208" s="46" t="n">
        <f aca="false">G208*H208</f>
        <v>0</v>
      </c>
    </row>
    <row r="209" customFormat="false" ht="15.4" hidden="false" customHeight="true" outlineLevel="0" collapsed="false">
      <c r="A209" s="37" t="n">
        <v>141</v>
      </c>
      <c r="B209" s="38" t="s">
        <v>216</v>
      </c>
      <c r="C209" s="39" t="s">
        <v>23</v>
      </c>
      <c r="D209" s="40" t="n">
        <v>19.9</v>
      </c>
      <c r="E209" s="41" t="n">
        <v>14.9</v>
      </c>
      <c r="F209" s="39" t="s">
        <v>75</v>
      </c>
      <c r="G209" s="41" t="n">
        <v>89.4</v>
      </c>
      <c r="H209" s="42" t="n">
        <v>0</v>
      </c>
      <c r="I209" s="43" t="n">
        <f aca="false">G209*H209</f>
        <v>0</v>
      </c>
    </row>
    <row r="210" customFormat="false" ht="15.4" hidden="false" customHeight="true" outlineLevel="0" collapsed="false">
      <c r="A210" s="44" t="n">
        <v>142</v>
      </c>
      <c r="B210" s="26" t="s">
        <v>217</v>
      </c>
      <c r="C210" s="27" t="s">
        <v>23</v>
      </c>
      <c r="D210" s="28" t="n">
        <v>39</v>
      </c>
      <c r="E210" s="29" t="n">
        <v>29.9</v>
      </c>
      <c r="F210" s="27" t="s">
        <v>75</v>
      </c>
      <c r="G210" s="29" t="n">
        <v>179.4</v>
      </c>
      <c r="H210" s="45" t="n">
        <v>0</v>
      </c>
      <c r="I210" s="46" t="n">
        <f aca="false">G210*H210</f>
        <v>0</v>
      </c>
    </row>
    <row r="211" customFormat="false" ht="15.4" hidden="false" customHeight="true" outlineLevel="0" collapsed="false">
      <c r="A211" s="37" t="n">
        <v>143</v>
      </c>
      <c r="B211" s="38" t="s">
        <v>218</v>
      </c>
      <c r="C211" s="39" t="s">
        <v>23</v>
      </c>
      <c r="D211" s="40" t="n">
        <v>17.9</v>
      </c>
      <c r="E211" s="41" t="n">
        <v>9.9</v>
      </c>
      <c r="F211" s="39" t="s">
        <v>75</v>
      </c>
      <c r="G211" s="41" t="n">
        <v>59.4</v>
      </c>
      <c r="H211" s="42" t="n">
        <v>0</v>
      </c>
      <c r="I211" s="43" t="n">
        <f aca="false">G211*H211</f>
        <v>0</v>
      </c>
    </row>
    <row r="212" customFormat="false" ht="15.4" hidden="false" customHeight="true" outlineLevel="0" collapsed="false">
      <c r="A212" s="34"/>
      <c r="B212" s="35" t="s">
        <v>219</v>
      </c>
      <c r="C212" s="34" t="s">
        <v>14</v>
      </c>
      <c r="D212" s="36" t="s">
        <v>28</v>
      </c>
      <c r="E212" s="36" t="s">
        <v>29</v>
      </c>
      <c r="F212" s="34" t="s">
        <v>17</v>
      </c>
      <c r="G212" s="36" t="s">
        <v>30</v>
      </c>
      <c r="H212" s="34" t="s">
        <v>19</v>
      </c>
      <c r="I212" s="36" t="s">
        <v>20</v>
      </c>
    </row>
    <row r="213" customFormat="false" ht="15.4" hidden="false" customHeight="true" outlineLevel="0" collapsed="false">
      <c r="A213" s="37" t="n">
        <v>145</v>
      </c>
      <c r="B213" s="38" t="s">
        <v>220</v>
      </c>
      <c r="C213" s="39" t="s">
        <v>32</v>
      </c>
      <c r="D213" s="40" t="n">
        <v>7.99</v>
      </c>
      <c r="E213" s="41" t="n">
        <v>5.99</v>
      </c>
      <c r="F213" s="39" t="s">
        <v>75</v>
      </c>
      <c r="G213" s="41" t="n">
        <v>35.94</v>
      </c>
      <c r="H213" s="42" t="n">
        <v>0</v>
      </c>
      <c r="I213" s="43" t="n">
        <f aca="false">G213*H213</f>
        <v>0</v>
      </c>
    </row>
    <row r="214" customFormat="false" ht="15.4" hidden="false" customHeight="true" outlineLevel="0" collapsed="false">
      <c r="A214" s="44" t="n">
        <v>146</v>
      </c>
      <c r="B214" s="26" t="s">
        <v>221</v>
      </c>
      <c r="C214" s="27" t="s">
        <v>32</v>
      </c>
      <c r="D214" s="28" t="n">
        <v>6.99</v>
      </c>
      <c r="E214" s="29" t="n">
        <v>3.99</v>
      </c>
      <c r="F214" s="27" t="s">
        <v>75</v>
      </c>
      <c r="G214" s="29" t="n">
        <v>23.94</v>
      </c>
      <c r="H214" s="45" t="n">
        <v>0</v>
      </c>
      <c r="I214" s="46" t="n">
        <f aca="false">G214*H214</f>
        <v>0</v>
      </c>
    </row>
    <row r="215" customFormat="false" ht="15.4" hidden="false" customHeight="true" outlineLevel="0" collapsed="false">
      <c r="A215" s="37" t="n">
        <v>147</v>
      </c>
      <c r="B215" s="38" t="s">
        <v>222</v>
      </c>
      <c r="C215" s="39" t="s">
        <v>46</v>
      </c>
      <c r="D215" s="40" t="n">
        <v>7.99</v>
      </c>
      <c r="E215" s="41" t="n">
        <v>4.99</v>
      </c>
      <c r="F215" s="39" t="s">
        <v>75</v>
      </c>
      <c r="G215" s="41" t="n">
        <v>29.94</v>
      </c>
      <c r="H215" s="42" t="n">
        <v>0</v>
      </c>
      <c r="I215" s="43" t="n">
        <f aca="false">G215*H215</f>
        <v>0</v>
      </c>
    </row>
    <row r="216" customFormat="false" ht="15.4" hidden="false" customHeight="true" outlineLevel="0" collapsed="false">
      <c r="A216" s="44" t="n">
        <v>148</v>
      </c>
      <c r="B216" s="26" t="s">
        <v>223</v>
      </c>
      <c r="C216" s="27" t="s">
        <v>32</v>
      </c>
      <c r="D216" s="28" t="n">
        <v>12</v>
      </c>
      <c r="E216" s="29" t="n">
        <v>8.99</v>
      </c>
      <c r="F216" s="27" t="s">
        <v>75</v>
      </c>
      <c r="G216" s="29" t="n">
        <v>53.94</v>
      </c>
      <c r="H216" s="45" t="n">
        <v>0</v>
      </c>
      <c r="I216" s="46" t="n">
        <f aca="false">G216*H216</f>
        <v>0</v>
      </c>
    </row>
    <row r="217" customFormat="false" ht="15.4" hidden="false" customHeight="true" outlineLevel="0" collapsed="false">
      <c r="A217" s="22"/>
      <c r="B217" s="23" t="s">
        <v>224</v>
      </c>
      <c r="C217" s="22" t="s">
        <v>14</v>
      </c>
      <c r="D217" s="47" t="s">
        <v>28</v>
      </c>
      <c r="E217" s="47" t="s">
        <v>29</v>
      </c>
      <c r="F217" s="22" t="s">
        <v>17</v>
      </c>
      <c r="G217" s="47" t="s">
        <v>30</v>
      </c>
      <c r="H217" s="22" t="s">
        <v>19</v>
      </c>
      <c r="I217" s="47" t="s">
        <v>20</v>
      </c>
    </row>
    <row r="218" customFormat="false" ht="15.4" hidden="false" customHeight="true" outlineLevel="0" collapsed="false">
      <c r="A218" s="44" t="n">
        <v>149</v>
      </c>
      <c r="B218" s="26" t="s">
        <v>225</v>
      </c>
      <c r="C218" s="27" t="s">
        <v>23</v>
      </c>
      <c r="D218" s="28" t="n">
        <v>8.5</v>
      </c>
      <c r="E218" s="29" t="n">
        <v>5.5</v>
      </c>
      <c r="F218" s="27" t="s">
        <v>75</v>
      </c>
      <c r="G218" s="29" t="n">
        <v>33</v>
      </c>
      <c r="H218" s="45" t="n">
        <v>0</v>
      </c>
      <c r="I218" s="46" t="n">
        <f aca="false">G218*H218</f>
        <v>0</v>
      </c>
    </row>
    <row r="219" customFormat="false" ht="15.4" hidden="false" customHeight="true" outlineLevel="0" collapsed="false">
      <c r="A219" s="37" t="n">
        <v>150</v>
      </c>
      <c r="B219" s="38" t="s">
        <v>226</v>
      </c>
      <c r="C219" s="39" t="s">
        <v>23</v>
      </c>
      <c r="D219" s="40" t="n">
        <v>11.9</v>
      </c>
      <c r="E219" s="41" t="n">
        <v>4.99</v>
      </c>
      <c r="F219" s="39" t="s">
        <v>75</v>
      </c>
      <c r="G219" s="41" t="n">
        <v>29.94</v>
      </c>
      <c r="H219" s="42" t="n">
        <v>0</v>
      </c>
      <c r="I219" s="43" t="n">
        <f aca="false">G219*H219</f>
        <v>0</v>
      </c>
    </row>
    <row r="220" customFormat="false" ht="15.4" hidden="false" customHeight="true" outlineLevel="0" collapsed="false">
      <c r="A220" s="44" t="n">
        <v>151</v>
      </c>
      <c r="B220" s="26" t="s">
        <v>227</v>
      </c>
      <c r="C220" s="27" t="s">
        <v>23</v>
      </c>
      <c r="D220" s="28" t="n">
        <v>11.9</v>
      </c>
      <c r="E220" s="29" t="n">
        <v>6.99</v>
      </c>
      <c r="F220" s="27" t="s">
        <v>75</v>
      </c>
      <c r="G220" s="29" t="n">
        <v>41.94</v>
      </c>
      <c r="H220" s="45" t="n">
        <v>0</v>
      </c>
      <c r="I220" s="46" t="n">
        <f aca="false">G220*H220</f>
        <v>0</v>
      </c>
    </row>
    <row r="221" customFormat="false" ht="15.4" hidden="false" customHeight="true" outlineLevel="0" collapsed="false">
      <c r="A221" s="34"/>
      <c r="B221" s="35" t="s">
        <v>228</v>
      </c>
      <c r="C221" s="34" t="s">
        <v>14</v>
      </c>
      <c r="D221" s="36" t="s">
        <v>28</v>
      </c>
      <c r="E221" s="36" t="s">
        <v>29</v>
      </c>
      <c r="F221" s="34" t="s">
        <v>17</v>
      </c>
      <c r="G221" s="36" t="s">
        <v>30</v>
      </c>
      <c r="H221" s="34" t="s">
        <v>19</v>
      </c>
      <c r="I221" s="36" t="s">
        <v>20</v>
      </c>
    </row>
    <row r="222" customFormat="false" ht="15.4" hidden="false" customHeight="true" outlineLevel="0" collapsed="false">
      <c r="A222" s="37" t="n">
        <v>152</v>
      </c>
      <c r="B222" s="38" t="s">
        <v>229</v>
      </c>
      <c r="C222" s="39" t="s">
        <v>32</v>
      </c>
      <c r="D222" s="40" t="n">
        <v>9.5</v>
      </c>
      <c r="E222" s="41" t="n">
        <v>3.99</v>
      </c>
      <c r="F222" s="39" t="s">
        <v>75</v>
      </c>
      <c r="G222" s="41" t="n">
        <v>23.94</v>
      </c>
      <c r="H222" s="42" t="n">
        <v>0</v>
      </c>
      <c r="I222" s="43" t="n">
        <f aca="false">G222*H222</f>
        <v>0</v>
      </c>
    </row>
    <row r="223" customFormat="false" ht="15.4" hidden="false" customHeight="true" outlineLevel="0" collapsed="false">
      <c r="A223" s="44" t="n">
        <v>153</v>
      </c>
      <c r="B223" s="26" t="s">
        <v>230</v>
      </c>
      <c r="C223" s="27" t="s">
        <v>23</v>
      </c>
      <c r="D223" s="28" t="n">
        <v>9.9</v>
      </c>
      <c r="E223" s="29" t="n">
        <v>6.99</v>
      </c>
      <c r="F223" s="27" t="s">
        <v>75</v>
      </c>
      <c r="G223" s="29" t="n">
        <v>41.94</v>
      </c>
      <c r="H223" s="45" t="n">
        <v>0</v>
      </c>
      <c r="I223" s="46" t="n">
        <f aca="false">G223*H223</f>
        <v>0</v>
      </c>
    </row>
    <row r="224" customFormat="false" ht="15.4" hidden="false" customHeight="true" outlineLevel="0" collapsed="false">
      <c r="A224" s="37" t="n">
        <v>154</v>
      </c>
      <c r="B224" s="38" t="s">
        <v>231</v>
      </c>
      <c r="C224" s="39" t="s">
        <v>32</v>
      </c>
      <c r="D224" s="40" t="n">
        <v>11.9</v>
      </c>
      <c r="E224" s="41" t="n">
        <v>6.99</v>
      </c>
      <c r="F224" s="39" t="s">
        <v>75</v>
      </c>
      <c r="G224" s="41" t="n">
        <v>41.94</v>
      </c>
      <c r="H224" s="42" t="n">
        <v>0</v>
      </c>
      <c r="I224" s="43" t="n">
        <f aca="false">G224*H224</f>
        <v>0</v>
      </c>
    </row>
    <row r="225" customFormat="false" ht="15.4" hidden="false" customHeight="true" outlineLevel="0" collapsed="false">
      <c r="A225" s="44" t="n">
        <v>155</v>
      </c>
      <c r="B225" s="26" t="s">
        <v>232</v>
      </c>
      <c r="C225" s="27" t="s">
        <v>23</v>
      </c>
      <c r="D225" s="28" t="n">
        <v>9.99</v>
      </c>
      <c r="E225" s="29" t="n">
        <v>6.99</v>
      </c>
      <c r="F225" s="27" t="s">
        <v>75</v>
      </c>
      <c r="G225" s="29" t="n">
        <v>41.94</v>
      </c>
      <c r="H225" s="45" t="n">
        <v>0</v>
      </c>
      <c r="I225" s="46" t="n">
        <f aca="false">G225*H225</f>
        <v>0</v>
      </c>
    </row>
    <row r="226" customFormat="false" ht="15.4" hidden="false" customHeight="true" outlineLevel="0" collapsed="false">
      <c r="A226" s="22"/>
      <c r="B226" s="23" t="s">
        <v>233</v>
      </c>
      <c r="C226" s="22" t="s">
        <v>14</v>
      </c>
      <c r="D226" s="47" t="s">
        <v>28</v>
      </c>
      <c r="E226" s="47" t="s">
        <v>29</v>
      </c>
      <c r="F226" s="22" t="s">
        <v>17</v>
      </c>
      <c r="G226" s="47" t="s">
        <v>30</v>
      </c>
      <c r="H226" s="22" t="s">
        <v>19</v>
      </c>
      <c r="I226" s="47" t="s">
        <v>20</v>
      </c>
    </row>
    <row r="227" customFormat="false" ht="15.4" hidden="false" customHeight="true" outlineLevel="0" collapsed="false">
      <c r="A227" s="44" t="n">
        <v>156</v>
      </c>
      <c r="B227" s="26" t="s">
        <v>234</v>
      </c>
      <c r="C227" s="27" t="s">
        <v>46</v>
      </c>
      <c r="D227" s="28" t="n">
        <v>6.9</v>
      </c>
      <c r="E227" s="29" t="n">
        <v>3.99</v>
      </c>
      <c r="F227" s="27" t="s">
        <v>75</v>
      </c>
      <c r="G227" s="29" t="n">
        <v>23.94</v>
      </c>
      <c r="H227" s="45" t="n">
        <v>0</v>
      </c>
      <c r="I227" s="46" t="n">
        <f aca="false">G227*H227</f>
        <v>0</v>
      </c>
    </row>
    <row r="228" customFormat="false" ht="15.4" hidden="false" customHeight="true" outlineLevel="0" collapsed="false">
      <c r="A228" s="37" t="n">
        <v>157</v>
      </c>
      <c r="B228" s="38" t="s">
        <v>235</v>
      </c>
      <c r="C228" s="39" t="s">
        <v>32</v>
      </c>
      <c r="D228" s="40" t="n">
        <v>7.99</v>
      </c>
      <c r="E228" s="41" t="n">
        <v>3.99</v>
      </c>
      <c r="F228" s="39" t="s">
        <v>75</v>
      </c>
      <c r="G228" s="41" t="n">
        <v>23.94</v>
      </c>
      <c r="H228" s="42" t="n">
        <v>0</v>
      </c>
      <c r="I228" s="43" t="n">
        <f aca="false">G228*H228</f>
        <v>0</v>
      </c>
    </row>
    <row r="229" customFormat="false" ht="15.4" hidden="false" customHeight="true" outlineLevel="0" collapsed="false">
      <c r="A229" s="44" t="n">
        <v>158</v>
      </c>
      <c r="B229" s="26" t="s">
        <v>236</v>
      </c>
      <c r="C229" s="27" t="s">
        <v>32</v>
      </c>
      <c r="D229" s="28" t="n">
        <v>14.9</v>
      </c>
      <c r="E229" s="29" t="n">
        <v>8.99</v>
      </c>
      <c r="F229" s="27" t="s">
        <v>75</v>
      </c>
      <c r="G229" s="29" t="n">
        <v>53.94</v>
      </c>
      <c r="H229" s="45" t="n">
        <v>0</v>
      </c>
      <c r="I229" s="46" t="n">
        <f aca="false">G229*H229</f>
        <v>0</v>
      </c>
    </row>
    <row r="230" customFormat="false" ht="15.4" hidden="false" customHeight="true" outlineLevel="0" collapsed="false">
      <c r="A230" s="34"/>
      <c r="B230" s="35" t="s">
        <v>237</v>
      </c>
      <c r="C230" s="34" t="s">
        <v>14</v>
      </c>
      <c r="D230" s="36" t="s">
        <v>28</v>
      </c>
      <c r="E230" s="36" t="s">
        <v>29</v>
      </c>
      <c r="F230" s="34" t="s">
        <v>17</v>
      </c>
      <c r="G230" s="36" t="s">
        <v>30</v>
      </c>
      <c r="H230" s="34" t="s">
        <v>19</v>
      </c>
      <c r="I230" s="36" t="s">
        <v>20</v>
      </c>
    </row>
    <row r="231" customFormat="false" ht="15.4" hidden="false" customHeight="true" outlineLevel="0" collapsed="false">
      <c r="A231" s="44" t="n">
        <v>159</v>
      </c>
      <c r="B231" s="26" t="s">
        <v>238</v>
      </c>
      <c r="C231" s="27" t="s">
        <v>32</v>
      </c>
      <c r="D231" s="28" t="n">
        <v>7.99</v>
      </c>
      <c r="E231" s="29" t="n">
        <v>5.99</v>
      </c>
      <c r="F231" s="27" t="s">
        <v>75</v>
      </c>
      <c r="G231" s="29" t="n">
        <v>35.94</v>
      </c>
      <c r="H231" s="45" t="n">
        <v>0</v>
      </c>
      <c r="I231" s="46" t="n">
        <f aca="false">G231*H231</f>
        <v>0</v>
      </c>
    </row>
    <row r="232" customFormat="false" ht="15.4" hidden="false" customHeight="true" outlineLevel="0" collapsed="false">
      <c r="A232" s="37" t="n">
        <v>160</v>
      </c>
      <c r="B232" s="38" t="s">
        <v>239</v>
      </c>
      <c r="C232" s="39" t="s">
        <v>23</v>
      </c>
      <c r="D232" s="40" t="n">
        <v>8.99</v>
      </c>
      <c r="E232" s="41" t="n">
        <v>3.99</v>
      </c>
      <c r="F232" s="39" t="s">
        <v>75</v>
      </c>
      <c r="G232" s="41" t="n">
        <v>23.94</v>
      </c>
      <c r="H232" s="42" t="n">
        <v>0</v>
      </c>
      <c r="I232" s="43" t="n">
        <f aca="false">G232*H232</f>
        <v>0</v>
      </c>
    </row>
    <row r="233" customFormat="false" ht="15.4" hidden="false" customHeight="true" outlineLevel="0" collapsed="false">
      <c r="A233" s="44" t="n">
        <v>161</v>
      </c>
      <c r="B233" s="26" t="s">
        <v>240</v>
      </c>
      <c r="C233" s="27" t="s">
        <v>32</v>
      </c>
      <c r="D233" s="28" t="n">
        <v>7.99</v>
      </c>
      <c r="E233" s="29" t="n">
        <v>4.99</v>
      </c>
      <c r="F233" s="27" t="s">
        <v>75</v>
      </c>
      <c r="G233" s="29" t="n">
        <v>29.94</v>
      </c>
      <c r="H233" s="45" t="n">
        <v>0</v>
      </c>
      <c r="I233" s="46" t="n">
        <f aca="false">G233*H233</f>
        <v>0</v>
      </c>
    </row>
    <row r="234" customFormat="false" ht="15.4" hidden="false" customHeight="true" outlineLevel="0" collapsed="false">
      <c r="A234" s="37" t="n">
        <v>162</v>
      </c>
      <c r="B234" s="38" t="s">
        <v>241</v>
      </c>
      <c r="C234" s="39" t="s">
        <v>23</v>
      </c>
      <c r="D234" s="40" t="n">
        <v>11.9</v>
      </c>
      <c r="E234" s="41" t="n">
        <v>5.99</v>
      </c>
      <c r="F234" s="39" t="s">
        <v>75</v>
      </c>
      <c r="G234" s="41" t="n">
        <v>35.94</v>
      </c>
      <c r="H234" s="42" t="n">
        <v>0</v>
      </c>
      <c r="I234" s="43" t="n">
        <f aca="false">G234*H234</f>
        <v>0</v>
      </c>
    </row>
    <row r="235" customFormat="false" ht="15.4" hidden="false" customHeight="true" outlineLevel="0" collapsed="false">
      <c r="A235" s="44" t="n">
        <v>164</v>
      </c>
      <c r="B235" s="26" t="s">
        <v>242</v>
      </c>
      <c r="C235" s="27" t="s">
        <v>32</v>
      </c>
      <c r="D235" s="28" t="n">
        <v>8.95</v>
      </c>
      <c r="E235" s="29" t="n">
        <v>4.99</v>
      </c>
      <c r="F235" s="27" t="s">
        <v>75</v>
      </c>
      <c r="G235" s="29" t="n">
        <v>29.94</v>
      </c>
      <c r="H235" s="45" t="n">
        <v>0</v>
      </c>
      <c r="I235" s="46" t="n">
        <f aca="false">G235*H235</f>
        <v>0</v>
      </c>
    </row>
    <row r="236" customFormat="false" ht="15.4" hidden="false" customHeight="true" outlineLevel="0" collapsed="false">
      <c r="A236" s="37" t="n">
        <v>165</v>
      </c>
      <c r="B236" s="38" t="s">
        <v>243</v>
      </c>
      <c r="C236" s="39" t="s">
        <v>32</v>
      </c>
      <c r="D236" s="40" t="n">
        <v>8.95</v>
      </c>
      <c r="E236" s="41" t="n">
        <v>4.99</v>
      </c>
      <c r="F236" s="39" t="s">
        <v>75</v>
      </c>
      <c r="G236" s="41" t="n">
        <v>29.94</v>
      </c>
      <c r="H236" s="42"/>
      <c r="I236" s="43" t="n">
        <f aca="false">G236*H236</f>
        <v>0</v>
      </c>
    </row>
    <row r="237" customFormat="false" ht="15.4" hidden="false" customHeight="true" outlineLevel="0" collapsed="false">
      <c r="A237" s="44" t="n">
        <v>166</v>
      </c>
      <c r="B237" s="26" t="s">
        <v>244</v>
      </c>
      <c r="C237" s="27" t="s">
        <v>32</v>
      </c>
      <c r="D237" s="28" t="n">
        <v>9.9</v>
      </c>
      <c r="E237" s="29" t="n">
        <v>7.99</v>
      </c>
      <c r="F237" s="27" t="s">
        <v>75</v>
      </c>
      <c r="G237" s="29" t="n">
        <v>47.94</v>
      </c>
      <c r="H237" s="45" t="n">
        <v>0</v>
      </c>
      <c r="I237" s="46" t="n">
        <f aca="false">G237*H237</f>
        <v>0</v>
      </c>
    </row>
    <row r="238" customFormat="false" ht="15.4" hidden="false" customHeight="true" outlineLevel="0" collapsed="false">
      <c r="A238" s="37" t="n">
        <v>167</v>
      </c>
      <c r="B238" s="38" t="s">
        <v>245</v>
      </c>
      <c r="C238" s="39" t="s">
        <v>32</v>
      </c>
      <c r="D238" s="40" t="n">
        <v>18.9</v>
      </c>
      <c r="E238" s="41" t="n">
        <v>12.9</v>
      </c>
      <c r="F238" s="39" t="s">
        <v>75</v>
      </c>
      <c r="G238" s="41" t="n">
        <v>77.4</v>
      </c>
      <c r="H238" s="42" t="n">
        <v>0</v>
      </c>
      <c r="I238" s="43" t="n">
        <f aca="false">G238*H238</f>
        <v>0</v>
      </c>
    </row>
    <row r="239" customFormat="false" ht="15.4" hidden="false" customHeight="true" outlineLevel="0" collapsed="false">
      <c r="A239" s="44" t="n">
        <v>168</v>
      </c>
      <c r="B239" s="26" t="s">
        <v>246</v>
      </c>
      <c r="C239" s="27" t="s">
        <v>32</v>
      </c>
      <c r="D239" s="28" t="n">
        <v>18.9</v>
      </c>
      <c r="E239" s="29" t="n">
        <v>13.9</v>
      </c>
      <c r="F239" s="27" t="s">
        <v>75</v>
      </c>
      <c r="G239" s="29" t="n">
        <v>83.4</v>
      </c>
      <c r="H239" s="45" t="n">
        <v>0</v>
      </c>
      <c r="I239" s="46" t="n">
        <f aca="false">G239*H239</f>
        <v>0</v>
      </c>
    </row>
    <row r="240" customFormat="false" ht="15.4" hidden="false" customHeight="true" outlineLevel="0" collapsed="false">
      <c r="A240" s="22"/>
      <c r="B240" s="23" t="s">
        <v>247</v>
      </c>
      <c r="C240" s="22" t="s">
        <v>14</v>
      </c>
      <c r="D240" s="47" t="s">
        <v>28</v>
      </c>
      <c r="E240" s="47" t="s">
        <v>29</v>
      </c>
      <c r="F240" s="22" t="s">
        <v>17</v>
      </c>
      <c r="G240" s="47" t="s">
        <v>30</v>
      </c>
      <c r="H240" s="22" t="s">
        <v>19</v>
      </c>
      <c r="I240" s="47" t="s">
        <v>20</v>
      </c>
    </row>
    <row r="241" customFormat="false" ht="15.4" hidden="false" customHeight="true" outlineLevel="0" collapsed="false">
      <c r="A241" s="44" t="n">
        <v>169</v>
      </c>
      <c r="B241" s="26" t="s">
        <v>248</v>
      </c>
      <c r="C241" s="27" t="s">
        <v>32</v>
      </c>
      <c r="D241" s="28" t="n">
        <v>9.99</v>
      </c>
      <c r="E241" s="29" t="n">
        <v>5.99</v>
      </c>
      <c r="F241" s="27" t="s">
        <v>75</v>
      </c>
      <c r="G241" s="29" t="n">
        <v>35.94</v>
      </c>
      <c r="H241" s="45" t="n">
        <v>0</v>
      </c>
      <c r="I241" s="46" t="n">
        <f aca="false">G241*H241</f>
        <v>0</v>
      </c>
    </row>
    <row r="242" customFormat="false" ht="15.4" hidden="false" customHeight="true" outlineLevel="0" collapsed="false">
      <c r="A242" s="37" t="n">
        <v>170</v>
      </c>
      <c r="B242" s="38" t="s">
        <v>249</v>
      </c>
      <c r="C242" s="39" t="s">
        <v>32</v>
      </c>
      <c r="D242" s="40" t="n">
        <v>5.99</v>
      </c>
      <c r="E242" s="41" t="n">
        <v>3.99</v>
      </c>
      <c r="F242" s="39" t="s">
        <v>75</v>
      </c>
      <c r="G242" s="41" t="n">
        <v>23.94</v>
      </c>
      <c r="H242" s="42" t="n">
        <v>0</v>
      </c>
      <c r="I242" s="43" t="n">
        <f aca="false">G242*H242</f>
        <v>0</v>
      </c>
    </row>
    <row r="243" customFormat="false" ht="15.4" hidden="false" customHeight="true" outlineLevel="0" collapsed="false">
      <c r="A243" s="44" t="n">
        <v>171</v>
      </c>
      <c r="B243" s="26" t="s">
        <v>250</v>
      </c>
      <c r="C243" s="27" t="s">
        <v>32</v>
      </c>
      <c r="D243" s="28" t="n">
        <v>8.99</v>
      </c>
      <c r="E243" s="29" t="n">
        <v>4.99</v>
      </c>
      <c r="F243" s="27" t="s">
        <v>75</v>
      </c>
      <c r="G243" s="29" t="n">
        <v>29.94</v>
      </c>
      <c r="H243" s="45" t="n">
        <v>0</v>
      </c>
      <c r="I243" s="46" t="n">
        <f aca="false">G243*H243</f>
        <v>0</v>
      </c>
    </row>
    <row r="244" customFormat="false" ht="15.4" hidden="false" customHeight="true" outlineLevel="0" collapsed="false">
      <c r="A244" s="44"/>
      <c r="B244" s="26"/>
      <c r="C244" s="26"/>
      <c r="D244" s="54"/>
      <c r="E244" s="46"/>
      <c r="F244" s="26"/>
      <c r="G244" s="46"/>
      <c r="H244" s="26"/>
      <c r="I244" s="46"/>
    </row>
    <row r="245" customFormat="false" ht="15" hidden="false" customHeight="false" outlineLevel="0" collapsed="false">
      <c r="A245" s="55" t="s">
        <v>251</v>
      </c>
      <c r="B245" s="55"/>
      <c r="C245" s="55"/>
      <c r="D245" s="55"/>
      <c r="E245" s="55"/>
      <c r="F245" s="55"/>
      <c r="G245" s="55"/>
      <c r="H245" s="55"/>
      <c r="I245" s="56" t="n">
        <f aca="false">SUM(I25:I243)</f>
        <v>0</v>
      </c>
    </row>
    <row r="246" customFormat="false" ht="15" hidden="false" customHeight="true" outlineLevel="0" collapsed="false">
      <c r="A246" s="57" t="s">
        <v>252</v>
      </c>
      <c r="B246" s="57"/>
      <c r="C246" s="57"/>
      <c r="D246" s="57"/>
      <c r="E246" s="57"/>
      <c r="F246" s="57"/>
      <c r="G246" s="57"/>
      <c r="H246" s="57"/>
      <c r="I246" s="57"/>
    </row>
    <row r="247" customFormat="false" ht="14.45" hidden="false" customHeight="true" outlineLevel="0" collapsed="false">
      <c r="A247" s="57"/>
      <c r="B247" s="57"/>
      <c r="C247" s="57"/>
      <c r="D247" s="57"/>
      <c r="E247" s="57"/>
      <c r="F247" s="57"/>
      <c r="G247" s="57"/>
      <c r="H247" s="57"/>
      <c r="I247" s="57"/>
    </row>
    <row r="248" customFormat="false" ht="14.45" hidden="false" customHeight="true" outlineLevel="0" collapsed="false">
      <c r="A248" s="57"/>
      <c r="B248" s="57"/>
      <c r="C248" s="57"/>
      <c r="D248" s="57"/>
      <c r="E248" s="57"/>
      <c r="F248" s="57"/>
      <c r="G248" s="57"/>
      <c r="H248" s="57"/>
      <c r="I248" s="57"/>
    </row>
    <row r="249" customFormat="false" ht="15" hidden="false" customHeight="false" outlineLevel="0" collapsed="false">
      <c r="A249" s="57"/>
      <c r="B249" s="57"/>
      <c r="C249" s="57"/>
      <c r="D249" s="57"/>
      <c r="E249" s="57"/>
      <c r="F249" s="57"/>
      <c r="G249" s="57"/>
      <c r="H249" s="57"/>
      <c r="I249" s="57"/>
    </row>
    <row r="250" customFormat="false" ht="15" hidden="false" customHeight="false" outlineLevel="0" collapsed="false">
      <c r="A250" s="57"/>
      <c r="B250" s="57"/>
      <c r="C250" s="57"/>
      <c r="D250" s="57"/>
      <c r="E250" s="57"/>
      <c r="F250" s="57"/>
      <c r="G250" s="57"/>
      <c r="H250" s="57"/>
      <c r="I250" s="57"/>
    </row>
    <row r="251" customFormat="false" ht="14.45" hidden="false" customHeight="true" outlineLevel="0" collapsed="false">
      <c r="A251" s="58" t="s">
        <v>253</v>
      </c>
      <c r="B251" s="58"/>
      <c r="C251" s="58"/>
      <c r="D251" s="58"/>
      <c r="E251" s="58"/>
      <c r="F251" s="59" t="s">
        <v>254</v>
      </c>
      <c r="G251" s="59"/>
      <c r="H251" s="59"/>
      <c r="I251" s="59"/>
    </row>
    <row r="252" customFormat="false" ht="15" hidden="false" customHeight="true" outlineLevel="0" collapsed="false">
      <c r="A252" s="58" t="s">
        <v>255</v>
      </c>
      <c r="B252" s="58"/>
      <c r="C252" s="58"/>
      <c r="D252" s="58"/>
      <c r="E252" s="58"/>
      <c r="F252" s="59" t="s">
        <v>256</v>
      </c>
      <c r="G252" s="59"/>
      <c r="H252" s="59"/>
      <c r="I252" s="59"/>
    </row>
  </sheetData>
  <sheetProtection algorithmName="SHA-512" hashValue="T3j4zrqde5CqgfucNQ7aMBL3wLMXA1spFVGWLycMp1QrrDJUwICxIH1ywbnBxGkjRyxoy2vAzUibj5s/aHp7jg==" saltValue="6tN+O1pdE7YOoEdO9TQi8w==" spinCount="100000" sheet="true" objects="true" scenarios="true" selectLockedCells="true"/>
  <protectedRanges>
    <protectedRange name="dates de campagne" sqref="A13:B15"/>
  </protectedRanges>
  <mergeCells count="88">
    <mergeCell ref="A13:B15"/>
    <mergeCell ref="C13:I13"/>
    <mergeCell ref="C14:I14"/>
    <mergeCell ref="C15:I15"/>
    <mergeCell ref="A16:I16"/>
    <mergeCell ref="A17:B17"/>
    <mergeCell ref="E17:I17"/>
    <mergeCell ref="A18:B18"/>
    <mergeCell ref="C18:D18"/>
    <mergeCell ref="E18:I18"/>
    <mergeCell ref="A19:B19"/>
    <mergeCell ref="E19:I19"/>
    <mergeCell ref="A20:B20"/>
    <mergeCell ref="C20:D20"/>
    <mergeCell ref="E20:I20"/>
    <mergeCell ref="A21:I21"/>
    <mergeCell ref="A22:I22"/>
    <mergeCell ref="A23:A24"/>
    <mergeCell ref="B23:B24"/>
    <mergeCell ref="C23:C24"/>
    <mergeCell ref="D23:D24"/>
    <mergeCell ref="E23:E24"/>
    <mergeCell ref="F23:F24"/>
    <mergeCell ref="G23:G24"/>
    <mergeCell ref="H23:H24"/>
    <mergeCell ref="I23:I24"/>
    <mergeCell ref="A26:A28"/>
    <mergeCell ref="F26:F28"/>
    <mergeCell ref="G26:G28"/>
    <mergeCell ref="H26:H28"/>
    <mergeCell ref="I26:I28"/>
    <mergeCell ref="A49:A50"/>
    <mergeCell ref="F49:F50"/>
    <mergeCell ref="G49:G50"/>
    <mergeCell ref="H49:H50"/>
    <mergeCell ref="I49:I50"/>
    <mergeCell ref="A51:A52"/>
    <mergeCell ref="F51:F52"/>
    <mergeCell ref="G51:G52"/>
    <mergeCell ref="H51:H52"/>
    <mergeCell ref="I51:I52"/>
    <mergeCell ref="A53:A54"/>
    <mergeCell ref="F53:F54"/>
    <mergeCell ref="G53:G54"/>
    <mergeCell ref="H53:H54"/>
    <mergeCell ref="I53:I54"/>
    <mergeCell ref="A55:A56"/>
    <mergeCell ref="F55:F56"/>
    <mergeCell ref="G55:G56"/>
    <mergeCell ref="H55:H56"/>
    <mergeCell ref="I55:I56"/>
    <mergeCell ref="A57:A58"/>
    <mergeCell ref="F57:F58"/>
    <mergeCell ref="G57:G58"/>
    <mergeCell ref="H57:H58"/>
    <mergeCell ref="I57:I58"/>
    <mergeCell ref="A59:A60"/>
    <mergeCell ref="F59:F60"/>
    <mergeCell ref="G59:G60"/>
    <mergeCell ref="H59:H60"/>
    <mergeCell ref="I59:I60"/>
    <mergeCell ref="A61:A62"/>
    <mergeCell ref="F61:F62"/>
    <mergeCell ref="G61:G62"/>
    <mergeCell ref="H61:H62"/>
    <mergeCell ref="I61:I62"/>
    <mergeCell ref="A63:A64"/>
    <mergeCell ref="F63:F64"/>
    <mergeCell ref="G63:G64"/>
    <mergeCell ref="H63:H64"/>
    <mergeCell ref="I63:I64"/>
    <mergeCell ref="A65:A66"/>
    <mergeCell ref="F65:F66"/>
    <mergeCell ref="G65:G66"/>
    <mergeCell ref="H65:H66"/>
    <mergeCell ref="I65:I66"/>
    <mergeCell ref="A67:A68"/>
    <mergeCell ref="F67:F68"/>
    <mergeCell ref="G67:G68"/>
    <mergeCell ref="H67:H68"/>
    <mergeCell ref="I67:I68"/>
    <mergeCell ref="B90:C90"/>
    <mergeCell ref="A245:H245"/>
    <mergeCell ref="A246:I250"/>
    <mergeCell ref="A251:E251"/>
    <mergeCell ref="F251:I251"/>
    <mergeCell ref="A252:E252"/>
    <mergeCell ref="F252:I252"/>
  </mergeCells>
  <hyperlinks>
    <hyperlink ref="F251" r:id="rId1" display="www.vente-directe-dv.com"/>
    <hyperlink ref="F252" r:id="rId2" display="www.domaines-villages.com"/>
  </hyperlink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4" pageOrder="downThenOver" orientation="portrait" blackAndWhite="false" draft="false" cellComments="none" horizontalDpi="300" verticalDpi="300" copies="1"/>
  <headerFooter differentFirst="false" differentOddEven="false">
    <oddHeader/>
    <oddFooter/>
  </headerFooter>
  <rowBreaks count="3" manualBreakCount="3">
    <brk id="68" man="true" max="16383" min="0"/>
    <brk id="129" man="true" max="16383" min="0"/>
    <brk id="189" man="true" max="16383" min="0"/>
  </rowBreaks>
  <drawing r:id="rId3"/>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6" ma:contentTypeDescription="Crée un document." ma:contentTypeScope="" ma:versionID="38a68050b9404607f4066ab7eee93887">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d319c0cbd060a9b25f1f426f71fd54f6"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Props1.xml><?xml version="1.0" encoding="utf-8"?>
<ds:datastoreItem xmlns:ds="http://schemas.openxmlformats.org/officeDocument/2006/customXml" ds:itemID="{E0BAC8E7-9FB0-4F1A-AFC4-672E4EDB8A0F}"/>
</file>

<file path=customXml/itemProps2.xml><?xml version="1.0" encoding="utf-8"?>
<ds:datastoreItem xmlns:ds="http://schemas.openxmlformats.org/officeDocument/2006/customXml" ds:itemID="{99AC9F11-B8C0-45F3-82FA-22CDCE2B1D95}"/>
</file>

<file path=customXml/itemProps3.xml><?xml version="1.0" encoding="utf-8"?>
<ds:datastoreItem xmlns:ds="http://schemas.openxmlformats.org/officeDocument/2006/customXml" ds:itemID="{E381B69F-3A83-43AB-A408-04DB66D8220B}"/>
</file>

<file path=docProps/app.xml><?xml version="1.0" encoding="utf-8"?>
<Properties xmlns="http://schemas.openxmlformats.org/officeDocument/2006/extended-properties" xmlns:vt="http://schemas.openxmlformats.org/officeDocument/2006/docPropsVTypes">
  <Template/>
  <TotalTime>0</TotalTime>
  <Application>LibreOffice/7.2.7.2.M8$Windows_X86_64 LibreOffice_project/cf1bdbb7fdbe4cc2bde03370057fbbb79d316db5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2023-10-04T11:53:43Z</dcterms:created>
  <dc:creator/>
  <dc:description/>
  <dc:language>fr-FR</dc:language>
  <cp:lastModifiedBy/>
  <cp:revision>1</cp:revision>
  <dc:subject/>
  <dc:title>Untitled Spreadsheet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