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dupont\Downloads\"/>
    </mc:Choice>
  </mc:AlternateContent>
  <xr:revisionPtr revIDLastSave="0" documentId="8_{11016A32-1E9B-490E-9B0C-9D28BC0EDBEB}" xr6:coauthVersionLast="47" xr6:coauthVersionMax="47" xr10:uidLastSave="{00000000-0000-0000-0000-000000000000}"/>
  <bookViews>
    <workbookView xWindow="28680" yWindow="-120" windowWidth="29040" windowHeight="15720" xr2:uid="{57F3637A-1C90-4075-9017-E2CB500DAF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" l="1"/>
  <c r="F43" i="1"/>
</calcChain>
</file>

<file path=xl/sharedStrings.xml><?xml version="1.0" encoding="utf-8"?>
<sst xmlns="http://schemas.openxmlformats.org/spreadsheetml/2006/main" count="55" uniqueCount="55">
  <si>
    <t>BON DE COMMANDE MISTRAL 
TARIFS COMMANDE GROUPÉE
Du  5 Janvier 2026 au 3 Mai 2026 - 2601CG</t>
  </si>
  <si>
    <t>RÉFÉRENCES</t>
  </si>
  <si>
    <t>Gamme salée</t>
  </si>
  <si>
    <t>Les madeleines coquilles</t>
  </si>
  <si>
    <t>Les margotines</t>
  </si>
  <si>
    <t>Les madeleines longues</t>
  </si>
  <si>
    <t>Les Assortiments</t>
  </si>
  <si>
    <t>Les Biscuits</t>
  </si>
  <si>
    <t>Goodies</t>
  </si>
  <si>
    <t xml:space="preserve">Nombre d'articles commandés : </t>
  </si>
  <si>
    <t xml:space="preserve">Montant en € par personne : </t>
  </si>
  <si>
    <t>ARTICLES</t>
  </si>
  <si>
    <t>Chips nature - Lot de 3</t>
  </si>
  <si>
    <t>Chips saveurs Truffe et nature - Lot de 3</t>
  </si>
  <si>
    <t xml:space="preserve">Madeleine pistache cœur Framboise </t>
  </si>
  <si>
    <t>Madeleine cœur cassis de Bourgogne</t>
  </si>
  <si>
    <t xml:space="preserve">Madeleine cœur exotique </t>
  </si>
  <si>
    <t xml:space="preserve">Madeleine, cœur caramel beurre salé </t>
  </si>
  <si>
    <t xml:space="preserve">Madeleine poire pépites </t>
  </si>
  <si>
    <t>Madeleine, saveurs d'enfance</t>
  </si>
  <si>
    <t>Madeleine Choco' Pépites</t>
  </si>
  <si>
    <t>Margotine® Lemon Curd</t>
  </si>
  <si>
    <t>Margotine® Framboise</t>
  </si>
  <si>
    <t>Margotine® Maxi Choco</t>
  </si>
  <si>
    <t>Margotine® Rhum Raisin</t>
  </si>
  <si>
    <t>Margotine® Choco' Pécan</t>
  </si>
  <si>
    <t>Margotine® Noisette Cacao</t>
  </si>
  <si>
    <t xml:space="preserve">Chocobeurs® </t>
  </si>
  <si>
    <t>Chocobeurs® au caramel beurre salé</t>
  </si>
  <si>
    <t xml:space="preserve">Chocobeurs® Noix de coco </t>
  </si>
  <si>
    <t>Chocobeurs® orange</t>
  </si>
  <si>
    <t>Madeleines longues pur beurre</t>
  </si>
  <si>
    <t>Madeleine protéinée</t>
  </si>
  <si>
    <t xml:space="preserve">Chocobeurs® au thé matcha </t>
  </si>
  <si>
    <t>Boîte métal Champs de blé</t>
  </si>
  <si>
    <t>Coffret L'Authentique</t>
  </si>
  <si>
    <t>Coffret Chocobeurs</t>
  </si>
  <si>
    <t>Coffret Madeleine au sommet</t>
  </si>
  <si>
    <t>Assortiment Délices</t>
  </si>
  <si>
    <t>Cookies amandes</t>
  </si>
  <si>
    <t>Cookies pépites chocolat</t>
  </si>
  <si>
    <t>Crêpes dentelle</t>
  </si>
  <si>
    <t>Crêpes dentelle chocolat au lait</t>
  </si>
  <si>
    <t>Galettes pur beurre</t>
  </si>
  <si>
    <t>Palets pur beurre</t>
  </si>
  <si>
    <t>Rochers coco</t>
  </si>
  <si>
    <t>Rochers coco chocolat</t>
  </si>
  <si>
    <t>Oursons guimauve</t>
  </si>
  <si>
    <t>Tasse Mistral - petit enfant</t>
  </si>
  <si>
    <t>Tablier Mistral - petit enfant</t>
  </si>
  <si>
    <t>Magnet Mistral - petit enfant</t>
  </si>
  <si>
    <t>Sac Cabas Mistral</t>
  </si>
  <si>
    <t>PRIX PUBLIC*</t>
  </si>
  <si>
    <t xml:space="preserve">PRIX 
TTC € 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</si>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</sst>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n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 vertical="center"/>
    </xf>
    <xf numFmtId="2" fontId="5" fillId="3" borderId="10" xfId="0" applyNumberFormat="1" applyFont="1" applyFill="1" applyBorder="1"/>
    <xf numFmtId="2" fontId="0" fillId="4" borderId="10" xfId="0" applyNumberFormat="1" applyFill="1" applyBorder="1"/>
    <xf numFmtId="0" fontId="0" fillId="0" borderId="11" xfId="0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 vertical="center"/>
    </xf>
    <xf numFmtId="2" fontId="5" fillId="3" borderId="13" xfId="0" applyNumberFormat="1" applyFont="1" applyFill="1" applyBorder="1"/>
    <xf numFmtId="2" fontId="0" fillId="4" borderId="13" xfId="0" applyNumberFormat="1" applyFill="1" applyBorder="1"/>
    <xf numFmtId="0" fontId="0" fillId="0" borderId="14" xfId="0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 vertical="center" textRotation="90" wrapText="1"/>
    </xf>
    <xf numFmtId="0" fontId="0" fillId="0" borderId="10" xfId="0" applyBorder="1"/>
    <xf numFmtId="0" fontId="6" fillId="0" borderId="15" xfId="0" applyFont="1" applyBorder="1" applyAlignment="1">
      <alignment horizontal="center" vertical="center" textRotation="90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2" fontId="5" fillId="3" borderId="16" xfId="0" applyNumberFormat="1" applyFont="1" applyFill="1" applyBorder="1"/>
    <xf numFmtId="2" fontId="0" fillId="4" borderId="16" xfId="0" applyNumberFormat="1" applyFill="1" applyBorder="1"/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>
      <alignment horizontal="left" vertical="center"/>
    </xf>
    <xf numFmtId="2" fontId="5" fillId="5" borderId="16" xfId="0" applyNumberFormat="1" applyFont="1" applyFill="1" applyBorder="1"/>
    <xf numFmtId="0" fontId="6" fillId="0" borderId="18" xfId="0" applyFont="1" applyBorder="1" applyAlignment="1">
      <alignment horizontal="center" vertical="center" textRotation="90" wrapText="1"/>
    </xf>
    <xf numFmtId="0" fontId="0" fillId="0" borderId="13" xfId="0" applyBorder="1"/>
    <xf numFmtId="0" fontId="6" fillId="0" borderId="10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2" fontId="5" fillId="3" borderId="19" xfId="0" applyNumberFormat="1" applyFont="1" applyFill="1" applyBorder="1"/>
    <xf numFmtId="2" fontId="0" fillId="6" borderId="19" xfId="0" applyNumberFormat="1" applyFill="1" applyBorder="1"/>
    <xf numFmtId="0" fontId="0" fillId="0" borderId="8" xfId="0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left" vertical="center"/>
    </xf>
    <xf numFmtId="2" fontId="0" fillId="6" borderId="10" xfId="0" applyNumberFormat="1" applyFill="1" applyBorder="1"/>
    <xf numFmtId="0" fontId="6" fillId="0" borderId="21" xfId="0" applyFont="1" applyBorder="1" applyAlignment="1">
      <alignment horizontal="center" vertical="center" textRotation="90" wrapText="1"/>
    </xf>
    <xf numFmtId="0" fontId="0" fillId="0" borderId="20" xfId="0" applyBorder="1"/>
    <xf numFmtId="2" fontId="5" fillId="3" borderId="20" xfId="0" applyNumberFormat="1" applyFont="1" applyFill="1" applyBorder="1"/>
    <xf numFmtId="2" fontId="0" fillId="4" borderId="20" xfId="0" applyNumberFormat="1" applyFill="1" applyBorder="1"/>
    <xf numFmtId="0" fontId="0" fillId="0" borderId="22" xfId="0" applyBorder="1" applyAlignment="1" applyProtection="1">
      <alignment horizontal="center"/>
      <protection locked="0"/>
    </xf>
    <xf numFmtId="2" fontId="0" fillId="6" borderId="16" xfId="0" applyNumberFormat="1" applyFill="1" applyBorder="1"/>
    <xf numFmtId="0" fontId="6" fillId="0" borderId="12" xfId="0" applyFont="1" applyBorder="1" applyAlignment="1">
      <alignment horizontal="center" vertical="center" textRotation="90" wrapText="1"/>
    </xf>
    <xf numFmtId="2" fontId="0" fillId="7" borderId="10" xfId="0" applyNumberFormat="1" applyFill="1" applyBorder="1"/>
    <xf numFmtId="0" fontId="0" fillId="0" borderId="19" xfId="0" applyBorder="1"/>
    <xf numFmtId="2" fontId="0" fillId="4" borderId="19" xfId="0" applyNumberFormat="1" applyFill="1" applyBorder="1"/>
    <xf numFmtId="0" fontId="1" fillId="0" borderId="9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2" fontId="0" fillId="0" borderId="13" xfId="0" applyNumberFormat="1" applyBorder="1"/>
    <xf numFmtId="0" fontId="1" fillId="3" borderId="23" xfId="0" applyFont="1" applyFill="1" applyBorder="1" applyAlignment="1">
      <alignment horizontal="right"/>
    </xf>
    <xf numFmtId="0" fontId="1" fillId="3" borderId="24" xfId="0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1" fillId="3" borderId="25" xfId="0" applyFont="1" applyFill="1" applyBorder="1" applyAlignment="1">
      <alignment horizontal="right"/>
    </xf>
    <xf numFmtId="0" fontId="1" fillId="3" borderId="26" xfId="0" applyFont="1" applyFill="1" applyBorder="1" applyAlignment="1">
      <alignment horizontal="right"/>
    </xf>
    <xf numFmtId="2" fontId="0" fillId="3" borderId="27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7B628-8320-4138-B7DC-FAE499322EF2}">
  <dimension ref="A1:F44"/>
  <sheetViews>
    <sheetView tabSelected="1" workbookViewId="0">
      <selection activeCell="H3" sqref="H3"/>
    </sheetView>
  </sheetViews>
  <sheetFormatPr baseColWidth="10" defaultRowHeight="15" x14ac:dyDescent="0.25"/>
  <sheetData>
    <row r="1" spans="1:6" ht="50.25" customHeight="1" thickTop="1" thickBot="1" x14ac:dyDescent="0.3">
      <c r="A1" s="1" t="s">
        <v>0</v>
      </c>
      <c r="B1" s="1"/>
      <c r="C1" s="1"/>
      <c r="D1" s="2"/>
      <c r="F1" s="61" t="s">
        <v>54</v>
      </c>
    </row>
    <row r="2" spans="1:6" ht="30.75" thickBot="1" x14ac:dyDescent="0.3">
      <c r="A2" s="3" t="s">
        <v>1</v>
      </c>
      <c r="B2" s="4"/>
      <c r="C2" s="5" t="s">
        <v>11</v>
      </c>
      <c r="D2" s="6" t="s">
        <v>52</v>
      </c>
      <c r="E2" s="7" t="s">
        <v>53</v>
      </c>
      <c r="F2" s="62"/>
    </row>
    <row r="3" spans="1:6" x14ac:dyDescent="0.25">
      <c r="A3" s="8" t="s">
        <v>2</v>
      </c>
      <c r="B3" s="9">
        <v>100491</v>
      </c>
      <c r="C3" s="10" t="s">
        <v>12</v>
      </c>
      <c r="D3" s="11">
        <v>12.05</v>
      </c>
      <c r="E3" s="12">
        <v>10.9</v>
      </c>
      <c r="F3" s="13"/>
    </row>
    <row r="4" spans="1:6" ht="15.75" thickBot="1" x14ac:dyDescent="0.3">
      <c r="A4" s="14"/>
      <c r="B4" s="15">
        <v>100511</v>
      </c>
      <c r="C4" s="16" t="s">
        <v>13</v>
      </c>
      <c r="D4" s="17">
        <v>13.15</v>
      </c>
      <c r="E4" s="18">
        <v>11.9</v>
      </c>
      <c r="F4" s="19"/>
    </row>
    <row r="5" spans="1:6" x14ac:dyDescent="0.25">
      <c r="A5" s="20" t="s">
        <v>3</v>
      </c>
      <c r="B5" s="9">
        <v>616571</v>
      </c>
      <c r="C5" s="21" t="s">
        <v>14</v>
      </c>
      <c r="D5" s="11">
        <v>10.450000000000001</v>
      </c>
      <c r="E5" s="12">
        <v>8.35</v>
      </c>
      <c r="F5" s="13"/>
    </row>
    <row r="6" spans="1:6" x14ac:dyDescent="0.25">
      <c r="A6" s="22"/>
      <c r="B6" s="23">
        <v>616561</v>
      </c>
      <c r="C6" s="24" t="s">
        <v>15</v>
      </c>
      <c r="D6" s="25">
        <v>9.75</v>
      </c>
      <c r="E6" s="26">
        <v>7.8000000000000007</v>
      </c>
      <c r="F6" s="27"/>
    </row>
    <row r="7" spans="1:6" x14ac:dyDescent="0.25">
      <c r="A7" s="22"/>
      <c r="B7" s="23">
        <v>616551</v>
      </c>
      <c r="C7" s="24" t="s">
        <v>16</v>
      </c>
      <c r="D7" s="25">
        <v>9</v>
      </c>
      <c r="E7" s="26">
        <v>7.2</v>
      </c>
      <c r="F7" s="27"/>
    </row>
    <row r="8" spans="1:6" x14ac:dyDescent="0.25">
      <c r="A8" s="22"/>
      <c r="B8" s="23">
        <v>606961</v>
      </c>
      <c r="C8" s="24" t="s">
        <v>17</v>
      </c>
      <c r="D8" s="25">
        <v>9</v>
      </c>
      <c r="E8" s="26">
        <v>7.2</v>
      </c>
      <c r="F8" s="27"/>
    </row>
    <row r="9" spans="1:6" x14ac:dyDescent="0.25">
      <c r="A9" s="22"/>
      <c r="B9" s="23">
        <v>616541</v>
      </c>
      <c r="C9" s="28" t="s">
        <v>18</v>
      </c>
      <c r="D9" s="29">
        <v>9.2000000000000011</v>
      </c>
      <c r="E9" s="26">
        <v>7.3500000000000005</v>
      </c>
      <c r="F9" s="27"/>
    </row>
    <row r="10" spans="1:6" x14ac:dyDescent="0.25">
      <c r="A10" s="22"/>
      <c r="B10" s="23">
        <v>616521</v>
      </c>
      <c r="C10" s="24" t="s">
        <v>19</v>
      </c>
      <c r="D10" s="25">
        <v>7.8000000000000007</v>
      </c>
      <c r="E10" s="26">
        <v>6.25</v>
      </c>
      <c r="F10" s="27"/>
    </row>
    <row r="11" spans="1:6" ht="15.75" thickBot="1" x14ac:dyDescent="0.3">
      <c r="A11" s="30"/>
      <c r="B11" s="15">
        <v>606781</v>
      </c>
      <c r="C11" s="31" t="s">
        <v>20</v>
      </c>
      <c r="D11" s="17">
        <v>8</v>
      </c>
      <c r="E11" s="18">
        <v>6.4</v>
      </c>
      <c r="F11" s="19"/>
    </row>
    <row r="12" spans="1:6" x14ac:dyDescent="0.25">
      <c r="A12" s="20" t="s">
        <v>4</v>
      </c>
      <c r="B12" s="9">
        <v>722881</v>
      </c>
      <c r="C12" s="21" t="s">
        <v>21</v>
      </c>
      <c r="D12" s="11">
        <v>9</v>
      </c>
      <c r="E12" s="12">
        <v>7.2</v>
      </c>
      <c r="F12" s="13"/>
    </row>
    <row r="13" spans="1:6" x14ac:dyDescent="0.25">
      <c r="A13" s="22"/>
      <c r="B13" s="23">
        <v>712891</v>
      </c>
      <c r="C13" s="24" t="s">
        <v>22</v>
      </c>
      <c r="D13" s="25">
        <v>9</v>
      </c>
      <c r="E13" s="26">
        <v>7.2</v>
      </c>
      <c r="F13" s="27"/>
    </row>
    <row r="14" spans="1:6" x14ac:dyDescent="0.25">
      <c r="A14" s="22"/>
      <c r="B14" s="23">
        <v>712831</v>
      </c>
      <c r="C14" s="24" t="s">
        <v>23</v>
      </c>
      <c r="D14" s="25">
        <v>9.6000000000000014</v>
      </c>
      <c r="E14" s="26">
        <v>7.6000000000000005</v>
      </c>
      <c r="F14" s="27"/>
    </row>
    <row r="15" spans="1:6" x14ac:dyDescent="0.25">
      <c r="A15" s="22"/>
      <c r="B15" s="23">
        <v>712961</v>
      </c>
      <c r="C15" s="24" t="s">
        <v>24</v>
      </c>
      <c r="D15" s="25">
        <v>8.9500000000000011</v>
      </c>
      <c r="E15" s="26">
        <v>7.15</v>
      </c>
      <c r="F15" s="27"/>
    </row>
    <row r="16" spans="1:6" x14ac:dyDescent="0.25">
      <c r="A16" s="22"/>
      <c r="B16" s="23">
        <v>712801</v>
      </c>
      <c r="C16" s="24" t="s">
        <v>25</v>
      </c>
      <c r="D16" s="25">
        <v>9.6000000000000014</v>
      </c>
      <c r="E16" s="26">
        <v>7.6000000000000005</v>
      </c>
      <c r="F16" s="27"/>
    </row>
    <row r="17" spans="1:6" ht="15.75" thickBot="1" x14ac:dyDescent="0.3">
      <c r="A17" s="30"/>
      <c r="B17" s="15">
        <v>712851</v>
      </c>
      <c r="C17" s="31" t="s">
        <v>26</v>
      </c>
      <c r="D17" s="17">
        <v>9.2000000000000011</v>
      </c>
      <c r="E17" s="18">
        <v>7.3500000000000005</v>
      </c>
      <c r="F17" s="19"/>
    </row>
    <row r="18" spans="1:6" x14ac:dyDescent="0.25">
      <c r="A18" s="32" t="s">
        <v>5</v>
      </c>
      <c r="B18" s="9">
        <v>600261</v>
      </c>
      <c r="C18" s="21" t="s">
        <v>27</v>
      </c>
      <c r="D18" s="11">
        <v>11.25</v>
      </c>
      <c r="E18" s="12">
        <v>9</v>
      </c>
      <c r="F18" s="13"/>
    </row>
    <row r="19" spans="1:6" x14ac:dyDescent="0.25">
      <c r="A19" s="33"/>
      <c r="B19" s="23">
        <v>660541</v>
      </c>
      <c r="C19" s="24" t="s">
        <v>28</v>
      </c>
      <c r="D19" s="25">
        <v>11.850000000000001</v>
      </c>
      <c r="E19" s="26">
        <v>9.5</v>
      </c>
      <c r="F19" s="27"/>
    </row>
    <row r="20" spans="1:6" x14ac:dyDescent="0.25">
      <c r="A20" s="33"/>
      <c r="B20" s="23">
        <v>621011</v>
      </c>
      <c r="C20" s="24" t="s">
        <v>29</v>
      </c>
      <c r="D20" s="25">
        <v>13.600000000000001</v>
      </c>
      <c r="E20" s="26">
        <v>10.850000000000001</v>
      </c>
      <c r="F20" s="27"/>
    </row>
    <row r="21" spans="1:6" x14ac:dyDescent="0.25">
      <c r="A21" s="33"/>
      <c r="B21" s="23">
        <v>601071</v>
      </c>
      <c r="C21" s="24" t="s">
        <v>30</v>
      </c>
      <c r="D21" s="25">
        <v>10.4</v>
      </c>
      <c r="E21" s="26">
        <v>8.3000000000000007</v>
      </c>
      <c r="F21" s="27"/>
    </row>
    <row r="22" spans="1:6" x14ac:dyDescent="0.25">
      <c r="A22" s="33"/>
      <c r="B22" s="23">
        <v>601091</v>
      </c>
      <c r="C22" s="24" t="s">
        <v>31</v>
      </c>
      <c r="D22" s="25">
        <v>8.7000000000000011</v>
      </c>
      <c r="E22" s="26">
        <v>6.95</v>
      </c>
      <c r="F22" s="27"/>
    </row>
    <row r="23" spans="1:6" x14ac:dyDescent="0.25">
      <c r="A23" s="33"/>
      <c r="B23" s="23">
        <v>622721</v>
      </c>
      <c r="C23" s="24" t="s">
        <v>32</v>
      </c>
      <c r="D23" s="25">
        <v>13.9</v>
      </c>
      <c r="E23" s="26">
        <v>11.100000000000001</v>
      </c>
      <c r="F23" s="27"/>
    </row>
    <row r="24" spans="1:6" ht="15.75" thickBot="1" x14ac:dyDescent="0.3">
      <c r="A24" s="34"/>
      <c r="B24" s="15">
        <v>621001</v>
      </c>
      <c r="C24" s="16" t="s">
        <v>33</v>
      </c>
      <c r="D24" s="35">
        <v>7.8000000000000007</v>
      </c>
      <c r="E24" s="36">
        <v>6.2</v>
      </c>
      <c r="F24" s="37"/>
    </row>
    <row r="25" spans="1:6" x14ac:dyDescent="0.25">
      <c r="A25" s="38" t="s">
        <v>6</v>
      </c>
      <c r="B25" s="9">
        <v>700361</v>
      </c>
      <c r="C25" s="39" t="s">
        <v>34</v>
      </c>
      <c r="D25" s="11">
        <v>19.8</v>
      </c>
      <c r="E25" s="40">
        <v>16.2</v>
      </c>
      <c r="F25" s="13"/>
    </row>
    <row r="26" spans="1:6" x14ac:dyDescent="0.25">
      <c r="A26" s="41"/>
      <c r="B26" s="23">
        <v>700251</v>
      </c>
      <c r="C26" s="42" t="s">
        <v>35</v>
      </c>
      <c r="D26" s="43">
        <v>9.3000000000000007</v>
      </c>
      <c r="E26" s="44">
        <v>7.55</v>
      </c>
      <c r="F26" s="45"/>
    </row>
    <row r="27" spans="1:6" x14ac:dyDescent="0.25">
      <c r="A27" s="41"/>
      <c r="B27" s="23">
        <v>700241</v>
      </c>
      <c r="C27" s="24" t="s">
        <v>36</v>
      </c>
      <c r="D27" s="25">
        <v>11.350000000000001</v>
      </c>
      <c r="E27" s="46">
        <v>9.3000000000000007</v>
      </c>
      <c r="F27" s="27"/>
    </row>
    <row r="28" spans="1:6" x14ac:dyDescent="0.25">
      <c r="A28" s="41"/>
      <c r="B28" s="23">
        <v>700301</v>
      </c>
      <c r="C28" s="24" t="s">
        <v>37</v>
      </c>
      <c r="D28" s="25">
        <v>17.399999999999999</v>
      </c>
      <c r="E28" s="26">
        <v>14.2</v>
      </c>
      <c r="F28" s="27"/>
    </row>
    <row r="29" spans="1:6" ht="15.75" thickBot="1" x14ac:dyDescent="0.3">
      <c r="A29" s="47"/>
      <c r="B29" s="15">
        <v>711141</v>
      </c>
      <c r="C29" s="31" t="s">
        <v>38</v>
      </c>
      <c r="D29" s="17">
        <v>12.15</v>
      </c>
      <c r="E29" s="18">
        <v>9.9500000000000011</v>
      </c>
      <c r="F29" s="19"/>
    </row>
    <row r="30" spans="1:6" x14ac:dyDescent="0.25">
      <c r="A30" s="41" t="s">
        <v>7</v>
      </c>
      <c r="B30" s="9">
        <v>661101</v>
      </c>
      <c r="C30" s="21" t="s">
        <v>39</v>
      </c>
      <c r="D30" s="11">
        <v>11.95</v>
      </c>
      <c r="E30" s="48">
        <v>10.55</v>
      </c>
      <c r="F30" s="13"/>
    </row>
    <row r="31" spans="1:6" x14ac:dyDescent="0.25">
      <c r="A31" s="41"/>
      <c r="B31" s="23">
        <v>661091</v>
      </c>
      <c r="C31" s="24" t="s">
        <v>40</v>
      </c>
      <c r="D31" s="25">
        <v>10.85</v>
      </c>
      <c r="E31" s="26">
        <v>9.6000000000000014</v>
      </c>
      <c r="F31" s="27"/>
    </row>
    <row r="32" spans="1:6" x14ac:dyDescent="0.25">
      <c r="A32" s="41"/>
      <c r="B32" s="23">
        <v>701141</v>
      </c>
      <c r="C32" s="24" t="s">
        <v>41</v>
      </c>
      <c r="D32" s="25">
        <v>11.350000000000001</v>
      </c>
      <c r="E32" s="26">
        <v>10.050000000000001</v>
      </c>
      <c r="F32" s="27"/>
    </row>
    <row r="33" spans="1:6" x14ac:dyDescent="0.25">
      <c r="A33" s="41"/>
      <c r="B33" s="23">
        <v>602761</v>
      </c>
      <c r="C33" s="24" t="s">
        <v>42</v>
      </c>
      <c r="D33" s="25">
        <v>12.45</v>
      </c>
      <c r="E33" s="26">
        <v>11.05</v>
      </c>
      <c r="F33" s="27"/>
    </row>
    <row r="34" spans="1:6" x14ac:dyDescent="0.25">
      <c r="A34" s="41"/>
      <c r="B34" s="23">
        <v>602091</v>
      </c>
      <c r="C34" s="24" t="s">
        <v>43</v>
      </c>
      <c r="D34" s="25">
        <v>12.25</v>
      </c>
      <c r="E34" s="26">
        <v>10.8</v>
      </c>
      <c r="F34" s="27"/>
    </row>
    <row r="35" spans="1:6" x14ac:dyDescent="0.25">
      <c r="A35" s="41"/>
      <c r="B35" s="23">
        <v>603051</v>
      </c>
      <c r="C35" s="24" t="s">
        <v>44</v>
      </c>
      <c r="D35" s="25">
        <v>11.15</v>
      </c>
      <c r="E35" s="26">
        <v>9.9</v>
      </c>
      <c r="F35" s="27"/>
    </row>
    <row r="36" spans="1:6" x14ac:dyDescent="0.25">
      <c r="A36" s="41"/>
      <c r="B36" s="23">
        <v>603331</v>
      </c>
      <c r="C36" s="24" t="s">
        <v>45</v>
      </c>
      <c r="D36" s="25">
        <v>7.1</v>
      </c>
      <c r="E36" s="26">
        <v>6.3</v>
      </c>
      <c r="F36" s="27"/>
    </row>
    <row r="37" spans="1:6" x14ac:dyDescent="0.25">
      <c r="A37" s="41"/>
      <c r="B37" s="23">
        <v>603341</v>
      </c>
      <c r="C37" s="24" t="s">
        <v>46</v>
      </c>
      <c r="D37" s="25">
        <v>8.15</v>
      </c>
      <c r="E37" s="26">
        <v>7.25</v>
      </c>
      <c r="F37" s="27"/>
    </row>
    <row r="38" spans="1:6" ht="15.75" thickBot="1" x14ac:dyDescent="0.3">
      <c r="A38" s="47"/>
      <c r="B38" s="15">
        <v>661781</v>
      </c>
      <c r="C38" s="49" t="s">
        <v>47</v>
      </c>
      <c r="D38" s="35">
        <v>14.200000000000001</v>
      </c>
      <c r="E38" s="50">
        <v>12.55</v>
      </c>
      <c r="F38" s="37"/>
    </row>
    <row r="39" spans="1:6" x14ac:dyDescent="0.25">
      <c r="A39" s="51" t="s">
        <v>8</v>
      </c>
      <c r="B39" s="9">
        <v>606751</v>
      </c>
      <c r="C39" s="21" t="s">
        <v>48</v>
      </c>
      <c r="D39" s="11">
        <v>9.9</v>
      </c>
      <c r="E39" s="12">
        <v>8.9</v>
      </c>
      <c r="F39" s="13"/>
    </row>
    <row r="40" spans="1:6" x14ac:dyDescent="0.25">
      <c r="A40" s="52"/>
      <c r="B40" s="23">
        <v>606721</v>
      </c>
      <c r="C40" s="24" t="s">
        <v>49</v>
      </c>
      <c r="D40" s="25">
        <v>19.899999999999999</v>
      </c>
      <c r="E40" s="26">
        <v>17.899999999999999</v>
      </c>
      <c r="F40" s="27"/>
    </row>
    <row r="41" spans="1:6" x14ac:dyDescent="0.25">
      <c r="A41" s="52"/>
      <c r="B41" s="23">
        <v>606711</v>
      </c>
      <c r="C41" s="24" t="s">
        <v>50</v>
      </c>
      <c r="D41" s="25">
        <v>2.9</v>
      </c>
      <c r="E41" s="26">
        <v>1.9</v>
      </c>
      <c r="F41" s="27"/>
    </row>
    <row r="42" spans="1:6" ht="15.75" thickBot="1" x14ac:dyDescent="0.3">
      <c r="A42" s="53"/>
      <c r="B42" s="15">
        <v>604591</v>
      </c>
      <c r="C42" s="31" t="s">
        <v>51</v>
      </c>
      <c r="D42" s="54">
        <v>2</v>
      </c>
      <c r="E42" s="18">
        <v>2</v>
      </c>
      <c r="F42" s="19"/>
    </row>
    <row r="43" spans="1:6" x14ac:dyDescent="0.25">
      <c r="A43" s="55" t="s">
        <v>9</v>
      </c>
      <c r="B43" s="56"/>
      <c r="C43" s="56"/>
      <c r="D43" s="56"/>
      <c r="E43" s="56"/>
      <c r="F43" s="57">
        <f>SUM(F3:F42)</f>
        <v>0</v>
      </c>
    </row>
    <row r="44" spans="1:6" ht="15.75" thickBot="1" x14ac:dyDescent="0.3">
      <c r="A44" s="58" t="s">
        <v>10</v>
      </c>
      <c r="B44" s="59"/>
      <c r="C44" s="59"/>
      <c r="D44" s="59"/>
      <c r="E44" s="59"/>
      <c r="F44" s="60">
        <f>SUMPRODUCT(F3:F42,$E$19:$E$58)</f>
        <v>0</v>
      </c>
    </row>
  </sheetData>
  <mergeCells count="12">
    <mergeCell ref="F1:F2"/>
    <mergeCell ref="A18:A24"/>
    <mergeCell ref="A25:A29"/>
    <mergeCell ref="A30:A38"/>
    <mergeCell ref="A39:A42"/>
    <mergeCell ref="A43:E43"/>
    <mergeCell ref="A44:E44"/>
    <mergeCell ref="A1:D1"/>
    <mergeCell ref="A2:B2"/>
    <mergeCell ref="A3:A4"/>
    <mergeCell ref="A5:A11"/>
    <mergeCell ref="A12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MTECT-MTE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DUPONT stephanie</dc:creator>
  <cp:lastModifiedBy>DUPONT stephanie</cp:lastModifiedBy>
  <dcterms:created xsi:type="dcterms:W3CDTF">2026-02-11T14:29:23Z</dcterms:created>
  <dcterms:modified xsi:type="dcterms:W3CDTF">2026-02-11T14:30:53Z</dcterms:modified>
</cp:coreProperties>
</file>