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ecile.normand\Documents\ASCE\Chocolats_DeNeuville\"/>
    </mc:Choice>
  </mc:AlternateContent>
  <bookViews>
    <workbookView xWindow="-105" yWindow="-105" windowWidth="23250" windowHeight="12570"/>
  </bookViews>
  <sheets>
    <sheet name="BDC" sheetId="1" r:id="rId1"/>
  </sheets>
  <definedNames>
    <definedName name="_xlnm._FilterDatabase" localSheetId="0" hidden="1">BDC!$A$1:$L$60</definedName>
    <definedName name="_xlnm.Print_Area" localSheetId="0">BDC!$A$1:$L$57</definedName>
  </definedNames>
  <calcPr calcId="162913"/>
</workbook>
</file>

<file path=xl/calcChain.xml><?xml version="1.0" encoding="utf-8"?>
<calcChain xmlns="http://schemas.openxmlformats.org/spreadsheetml/2006/main">
  <c r="K49" i="1" l="1"/>
  <c r="K48" i="1"/>
  <c r="K47" i="1"/>
  <c r="K42" i="1"/>
  <c r="K53" i="1" l="1"/>
  <c r="K33" i="1" l="1"/>
  <c r="K28" i="1"/>
  <c r="K35" i="1"/>
  <c r="K46" i="1" l="1"/>
  <c r="K52" i="1" l="1"/>
  <c r="K51" i="1"/>
  <c r="K50" i="1"/>
  <c r="K43" i="1" l="1"/>
  <c r="K44" i="1"/>
  <c r="K39" i="1"/>
  <c r="K41" i="1"/>
  <c r="K31" i="1"/>
  <c r="K30" i="1"/>
  <c r="K24" i="1"/>
  <c r="K25" i="1"/>
  <c r="K26" i="1"/>
  <c r="K27" i="1"/>
  <c r="K23" i="1"/>
  <c r="K17" i="1"/>
  <c r="K18" i="1"/>
  <c r="K19" i="1"/>
  <c r="K20" i="1"/>
  <c r="K21" i="1"/>
  <c r="K32" i="1"/>
  <c r="K37" i="1"/>
  <c r="K38" i="1"/>
  <c r="K54" i="1" l="1"/>
</calcChain>
</file>

<file path=xl/sharedStrings.xml><?xml version="1.0" encoding="utf-8"?>
<sst xmlns="http://schemas.openxmlformats.org/spreadsheetml/2006/main" count="59" uniqueCount="58">
  <si>
    <t>TOTAL TTC</t>
  </si>
  <si>
    <t xml:space="preserve">TOTAL </t>
  </si>
  <si>
    <t>Quantité</t>
  </si>
  <si>
    <t>Prix € TTC boutique conseillé</t>
  </si>
  <si>
    <t>Sac De Neuville</t>
  </si>
  <si>
    <t>Nos moulages fantastiques (p 4 et 5 du catalogue)</t>
  </si>
  <si>
    <t>NOS MOULAGES INCONTOURNABLES (p 6 et 7 du catalogue)</t>
  </si>
  <si>
    <t>les œufs fantastiques  (p 8 et 9 du catalogue)</t>
  </si>
  <si>
    <t>offrez un message personnalisé ( page 10 du catalogue)</t>
  </si>
  <si>
    <t xml:space="preserve">LES INSTANTS PLAISIR (PAGE 12 DU CATALOGUE) </t>
  </si>
  <si>
    <t xml:space="preserve">LES PETITES DOUCEURS (PAGE 13 DU CATALOGUE) </t>
  </si>
  <si>
    <t>Poids net (g)</t>
  </si>
  <si>
    <t>Prix € TTC CE</t>
  </si>
  <si>
    <t xml:space="preserve">Catalogue en ligne au lien suivant </t>
  </si>
  <si>
    <t>https://ce.chocolat-deneuville.com/img/cms/CATALOGUE_CE_PAQUES_ECOLE_2021.pdf</t>
  </si>
  <si>
    <t xml:space="preserve">* Pour les ballotins, le nombre de chocolats est indicatif, il peut varier selon les garnissages
</t>
  </si>
  <si>
    <t>NOS BALLOTINS* TELLEMENT FRANçais (page 14 du catalogue)</t>
  </si>
  <si>
    <r>
      <rPr>
        <b/>
        <sz val="26"/>
        <color rgb="FFF1861C"/>
        <rFont val="Sensations and Qualities"/>
      </rPr>
      <t>16.</t>
    </r>
    <r>
      <rPr>
        <b/>
        <sz val="26"/>
        <color rgb="FFF1861C"/>
        <rFont val="Gadugi"/>
        <family val="2"/>
      </rPr>
      <t xml:space="preserve"> </t>
    </r>
    <r>
      <rPr>
        <b/>
        <sz val="26"/>
        <color rgb="FFF1861C"/>
        <rFont val="Sensations and Qualities"/>
      </rPr>
      <t xml:space="preserve">Message </t>
    </r>
    <r>
      <rPr>
        <b/>
        <sz val="26"/>
        <color rgb="FFF1861C"/>
        <rFont val="Saveur Sans Round"/>
        <family val="3"/>
      </rPr>
      <t xml:space="preserve">joyeuses pâques </t>
    </r>
  </si>
  <si>
    <r>
      <rPr>
        <b/>
        <sz val="26"/>
        <color rgb="FFF1861C"/>
        <rFont val="Sensations and Qualities"/>
      </rPr>
      <t>1. Juliette</t>
    </r>
    <r>
      <rPr>
        <b/>
        <sz val="26"/>
        <color rgb="FFF1861C"/>
        <rFont val="Gadugi"/>
        <family val="2"/>
      </rPr>
      <t xml:space="preserve"> </t>
    </r>
    <r>
      <rPr>
        <b/>
        <sz val="26"/>
        <color rgb="FFF1861C"/>
        <rFont val="Saveur Sans Round"/>
        <family val="3"/>
      </rPr>
      <t>LA CHOUETTE</t>
    </r>
  </si>
  <si>
    <r>
      <rPr>
        <b/>
        <sz val="26"/>
        <color rgb="FFF1861C"/>
        <rFont val="Sensations and Qualities"/>
      </rPr>
      <t>3.</t>
    </r>
    <r>
      <rPr>
        <b/>
        <sz val="26"/>
        <color rgb="FFF1861C"/>
        <rFont val="Gadugi"/>
        <family val="2"/>
      </rPr>
      <t xml:space="preserve"> </t>
    </r>
    <r>
      <rPr>
        <b/>
        <sz val="26"/>
        <color rgb="FFF1861C"/>
        <rFont val="Sensations and Qualities"/>
      </rPr>
      <t xml:space="preserve">Zoé </t>
    </r>
    <r>
      <rPr>
        <b/>
        <sz val="26"/>
        <color rgb="FFF1861C"/>
        <rFont val="Saveur Sans Round"/>
        <family val="3"/>
      </rPr>
      <t xml:space="preserve">le dragon ailé </t>
    </r>
  </si>
  <si>
    <r>
      <rPr>
        <b/>
        <sz val="26"/>
        <color rgb="FFF1861C"/>
        <rFont val="Sensations and Qualities"/>
      </rPr>
      <t>4. Adam</t>
    </r>
    <r>
      <rPr>
        <b/>
        <sz val="26"/>
        <color rgb="FFF1861C"/>
        <rFont val="Gadugi"/>
        <family val="2"/>
      </rPr>
      <t xml:space="preserve"> </t>
    </r>
    <r>
      <rPr>
        <b/>
        <sz val="26"/>
        <color rgb="FFF1861C"/>
        <rFont val="Saveur Sans Round"/>
        <family val="3"/>
      </rPr>
      <t>le Flamant</t>
    </r>
  </si>
  <si>
    <r>
      <t xml:space="preserve">5. Raul </t>
    </r>
    <r>
      <rPr>
        <b/>
        <sz val="26"/>
        <color rgb="FFF1861C"/>
        <rFont val="Saveur Sans Round"/>
        <family val="3"/>
      </rPr>
      <t>le lama</t>
    </r>
  </si>
  <si>
    <r>
      <rPr>
        <b/>
        <sz val="26"/>
        <color rgb="FFF1861C"/>
        <rFont val="Sensations and Qualities"/>
      </rPr>
      <t>7.</t>
    </r>
    <r>
      <rPr>
        <b/>
        <sz val="26"/>
        <color rgb="FFF1861C"/>
        <rFont val="Gadugi"/>
        <family val="2"/>
      </rPr>
      <t xml:space="preserve"> </t>
    </r>
    <r>
      <rPr>
        <b/>
        <sz val="26"/>
        <color rgb="FFF1861C"/>
        <rFont val="Sensations and Qualities"/>
      </rPr>
      <t>Benjamin</t>
    </r>
    <r>
      <rPr>
        <b/>
        <sz val="26"/>
        <color rgb="FFF1861C"/>
        <rFont val="Gadugi"/>
        <family val="2"/>
      </rPr>
      <t xml:space="preserve"> </t>
    </r>
    <r>
      <rPr>
        <b/>
        <sz val="26"/>
        <color rgb="FFF1861C"/>
        <rFont val="Saveur Sans Round"/>
        <family val="3"/>
      </rPr>
      <t>le poussin</t>
    </r>
  </si>
  <si>
    <r>
      <rPr>
        <b/>
        <sz val="26"/>
        <color rgb="FFF1861C"/>
        <rFont val="Sensations and Qualities"/>
      </rPr>
      <t>8</t>
    </r>
    <r>
      <rPr>
        <b/>
        <sz val="26"/>
        <color rgb="FFF1861C"/>
        <rFont val="Gadugi"/>
        <family val="2"/>
      </rPr>
      <t xml:space="preserve">. </t>
    </r>
    <r>
      <rPr>
        <b/>
        <sz val="26"/>
        <color rgb="FFF1861C"/>
        <rFont val="Sensations and Qualities"/>
      </rPr>
      <t xml:space="preserve">Boul' </t>
    </r>
    <r>
      <rPr>
        <b/>
        <sz val="26"/>
        <color rgb="FFF1861C"/>
        <rFont val="Saveur Sans Round"/>
        <family val="3"/>
      </rPr>
      <t>la poule chocolat noir</t>
    </r>
  </si>
  <si>
    <r>
      <rPr>
        <b/>
        <sz val="26"/>
        <color rgb="FFF1861C"/>
        <rFont val="Sensations and Qualities"/>
      </rPr>
      <t>9. Lapin</t>
    </r>
    <r>
      <rPr>
        <b/>
        <sz val="26"/>
        <color rgb="FFF1861C"/>
        <rFont val="Gadugi"/>
        <family val="2"/>
      </rPr>
      <t xml:space="preserve"> </t>
    </r>
    <r>
      <rPr>
        <b/>
        <sz val="26"/>
        <color rgb="FFF1861C"/>
        <rFont val="Saveur Sans Round"/>
        <family val="3"/>
      </rPr>
      <t>Façon mendiant</t>
    </r>
  </si>
  <si>
    <r>
      <rPr>
        <b/>
        <sz val="26"/>
        <color rgb="FFF1861C"/>
        <rFont val="Sensations and Qualities"/>
      </rPr>
      <t>10. Augustin</t>
    </r>
    <r>
      <rPr>
        <b/>
        <sz val="26"/>
        <color rgb="FFF1861C"/>
        <rFont val="Saveur Sans Round"/>
        <family val="3"/>
      </rPr>
      <t xml:space="preserve"> LE LAPIN</t>
    </r>
  </si>
  <si>
    <r>
      <rPr>
        <b/>
        <sz val="26"/>
        <color rgb="FFF1861C"/>
        <rFont val="Sensations and Qualities"/>
      </rPr>
      <t>11. Eliot</t>
    </r>
    <r>
      <rPr>
        <b/>
        <sz val="26"/>
        <color rgb="FFF1861C"/>
        <rFont val="Saveur Sans Round"/>
        <family val="3"/>
      </rPr>
      <t xml:space="preserve"> LE lapin carotte</t>
    </r>
  </si>
  <si>
    <t>CE / COLlectivités - COLLECTION PÂQUES 2021</t>
  </si>
  <si>
    <t>DE NEUVILLE</t>
  </si>
  <si>
    <t>110 Avenue des Provinces</t>
  </si>
  <si>
    <t>76120 Grand Quevilly</t>
  </si>
  <si>
    <t xml:space="preserve"> </t>
  </si>
  <si>
    <t>TEL : 02 35 68 21 64</t>
  </si>
  <si>
    <t>n° carte ASCE :</t>
  </si>
  <si>
    <t>Nom Prénom :</t>
  </si>
  <si>
    <t>Date limite de commande : 12/03/2021</t>
  </si>
  <si>
    <r>
      <rPr>
        <b/>
        <sz val="26"/>
        <color rgb="FFF1861C"/>
        <rFont val="Sensations and Qualities"/>
      </rPr>
      <t>2</t>
    </r>
    <r>
      <rPr>
        <b/>
        <sz val="26"/>
        <color rgb="FFF1861C"/>
        <rFont val="Gadugi"/>
        <family val="2"/>
      </rPr>
      <t xml:space="preserve">. </t>
    </r>
    <r>
      <rPr>
        <b/>
        <sz val="26"/>
        <color rgb="FFF1861C"/>
        <rFont val="Sensations and Qualities"/>
      </rPr>
      <t>Sarah</t>
    </r>
    <r>
      <rPr>
        <b/>
        <sz val="26"/>
        <color rgb="FFF1861C"/>
        <rFont val="Gadugi"/>
        <family val="2"/>
      </rPr>
      <t xml:space="preserve"> </t>
    </r>
    <r>
      <rPr>
        <b/>
        <sz val="26"/>
        <color rgb="FFF1861C"/>
        <rFont val="Saveur Sans Round"/>
        <family val="3"/>
      </rPr>
      <t>la licorne</t>
    </r>
  </si>
  <si>
    <r>
      <rPr>
        <b/>
        <sz val="26"/>
        <color rgb="FFF1861C"/>
        <rFont val="Sensations and Qualities"/>
      </rPr>
      <t>6. Boul'</t>
    </r>
    <r>
      <rPr>
        <b/>
        <sz val="26"/>
        <color rgb="FFF1861C"/>
        <rFont val="Gadugi"/>
        <family val="2"/>
      </rPr>
      <t xml:space="preserve"> </t>
    </r>
    <r>
      <rPr>
        <b/>
        <sz val="26"/>
        <color rgb="FFF1861C"/>
        <rFont val="Saveur Sans Round"/>
        <family val="3"/>
      </rPr>
      <t>LA POULE chocolat au lait</t>
    </r>
  </si>
  <si>
    <r>
      <t xml:space="preserve">Tous les moulages sont vendus garnis de petits chocolats et œufs de pâques fourrés (sauf chouette et lapin mendiant vendus non garnis) 
</t>
    </r>
    <r>
      <rPr>
        <i/>
        <sz val="18"/>
        <rFont val="Gadugi"/>
        <family val="2"/>
      </rPr>
      <t xml:space="preserve"> </t>
    </r>
  </si>
  <si>
    <t xml:space="preserve">12. Oeuf de neuville chocolat noir  </t>
  </si>
  <si>
    <t>13. Oeuf ROCHER chocolat AU LAIT ET éCLATS DE NOISETTES</t>
  </si>
  <si>
    <t xml:space="preserve">14. Oeuf de neuville chocolat AU LAIT </t>
  </si>
  <si>
    <t>15. Coffret LES 3 ŒUFS FANTASTIQUES</t>
  </si>
  <si>
    <t>17. Ballotin FANTASTIQUE</t>
  </si>
  <si>
    <t>18. Coffret L'oeuf fantastique</t>
  </si>
  <si>
    <t xml:space="preserve">19. Grand plateau fantastique </t>
  </si>
  <si>
    <t>20. Sachet d'oeufs gourmands</t>
  </si>
  <si>
    <t>21. Ecomug FANTASTIQUE</t>
  </si>
  <si>
    <t>22. Sachet clochettes et lapins caramel</t>
  </si>
  <si>
    <t>23. Réglette OEUFS ET CLOCHETTES</t>
  </si>
  <si>
    <t>24. Ballotin 17 chocolats</t>
  </si>
  <si>
    <t>25. Ballotin 23 chocolats</t>
  </si>
  <si>
    <t>26. Ballotin 35 chocolats</t>
  </si>
  <si>
    <t>27. Ballotin 50 chocolats</t>
  </si>
  <si>
    <t>28. Ballotin 63 chocolats</t>
  </si>
  <si>
    <t>29. Ballotin 80 chocolats</t>
  </si>
  <si>
    <t>30. Ballotin 100 chocolats</t>
  </si>
  <si>
    <t>……………….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</si>
</sst>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€&quot;_-;\-* #,##0.00\ &quot;€&quot;_-;_-* &quot;-&quot;??\ &quot;€&quot;_-;_-@_-"/>
    <numFmt numFmtId="164" formatCode="#,##0.00\ &quot;€&quot;"/>
    <numFmt numFmtId="165" formatCode="0&quot; g&quot;"/>
    <numFmt numFmtId="166" formatCode="_-* #,##0.00\ [$€-40C]_-;\-* #,##0.00\ [$€-40C]_-;_-* &quot;-&quot;??\ [$€-40C]_-;_-@_-"/>
    <numFmt numFmtId="167" formatCode="00000"/>
  </numFmts>
  <fonts count="55">
    <font>
      <sz val="11"/>
      <color theme="1"/>
      <name val="Calibri"/>
      <family val="2"/>
      <scheme val="minor"/>
    </font>
    <font>
      <sz val="11"/>
      <color indexed="8"/>
      <name val="HelveticaNeueLT Std Lt"/>
      <family val="2"/>
    </font>
    <font>
      <sz val="11"/>
      <color theme="1"/>
      <name val="Calibri"/>
      <family val="2"/>
      <scheme val="minor"/>
    </font>
    <font>
      <sz val="11"/>
      <color theme="1"/>
      <name val="HelveticaNeueLT Std Lt"/>
      <family val="2"/>
    </font>
    <font>
      <sz val="11"/>
      <color theme="1"/>
      <name val="Gadugi"/>
      <family val="2"/>
    </font>
    <font>
      <b/>
      <sz val="18"/>
      <color theme="2"/>
      <name val="Gadugi"/>
      <family val="2"/>
    </font>
    <font>
      <sz val="8"/>
      <color theme="1"/>
      <name val="Gadugi"/>
      <family val="2"/>
    </font>
    <font>
      <sz val="9"/>
      <color theme="1"/>
      <name val="Gadugi"/>
      <family val="2"/>
    </font>
    <font>
      <sz val="7"/>
      <color theme="1"/>
      <name val="Gadugi"/>
      <family val="2"/>
    </font>
    <font>
      <b/>
      <sz val="11"/>
      <color theme="0"/>
      <name val="Saveur Sans Round"/>
      <family val="3"/>
    </font>
    <font>
      <sz val="12"/>
      <color theme="1"/>
      <name val="Gadugi"/>
      <family val="2"/>
    </font>
    <font>
      <b/>
      <sz val="20"/>
      <color theme="0"/>
      <name val="Saveur Sans Round"/>
      <family val="3"/>
    </font>
    <font>
      <sz val="12"/>
      <color theme="0" tint="-0.499984740745262"/>
      <name val="Gadugi"/>
      <family val="2"/>
    </font>
    <font>
      <sz val="20"/>
      <color theme="1"/>
      <name val="Gadugi"/>
      <family val="2"/>
    </font>
    <font>
      <sz val="22"/>
      <color theme="0"/>
      <name val="Saveur Sans Round"/>
      <family val="3"/>
    </font>
    <font>
      <sz val="18"/>
      <color theme="1"/>
      <name val="Saveur Sans Round"/>
      <family val="3"/>
    </font>
    <font>
      <b/>
      <sz val="18"/>
      <color theme="1"/>
      <name val="Saveur Sans Round"/>
      <family val="3"/>
    </font>
    <font>
      <sz val="20"/>
      <color theme="0"/>
      <name val="Saveur Sans Round"/>
      <family val="3"/>
    </font>
    <font>
      <sz val="22"/>
      <color rgb="FF7ABF7C"/>
      <name val="Saveur Sans Round"/>
      <family val="3"/>
    </font>
    <font>
      <sz val="22"/>
      <color theme="0" tint="-0.499984740745262"/>
      <name val="Gadugi"/>
      <family val="2"/>
    </font>
    <font>
      <b/>
      <sz val="24"/>
      <color theme="0"/>
      <name val="Saveur Sans Round"/>
      <family val="3"/>
    </font>
    <font>
      <b/>
      <sz val="26"/>
      <color theme="0"/>
      <name val="Saveur Sans Round"/>
      <family val="3"/>
    </font>
    <font>
      <u/>
      <sz val="11"/>
      <color theme="10"/>
      <name val="Calibri"/>
      <family val="2"/>
      <scheme val="minor"/>
    </font>
    <font>
      <b/>
      <sz val="40"/>
      <color theme="0"/>
      <name val="Saveur Sans Round"/>
      <family val="3"/>
    </font>
    <font>
      <sz val="8"/>
      <name val="HelveticaNeueLT Std Lt"/>
      <family val="2"/>
    </font>
    <font>
      <sz val="18"/>
      <color theme="0"/>
      <name val="Gadugi"/>
      <family val="2"/>
    </font>
    <font>
      <b/>
      <sz val="26"/>
      <color rgb="FFF1861C"/>
      <name val="Gadugi"/>
      <family val="2"/>
    </font>
    <font>
      <b/>
      <sz val="26"/>
      <color rgb="FFF1861C"/>
      <name val="Sensations and Qualities"/>
    </font>
    <font>
      <b/>
      <sz val="26"/>
      <color rgb="FFF1861C"/>
      <name val="Saveur Sans Round"/>
      <family val="3"/>
    </font>
    <font>
      <sz val="22"/>
      <color theme="1"/>
      <name val="Gadugi"/>
      <family val="2"/>
    </font>
    <font>
      <strike/>
      <sz val="22"/>
      <color theme="1"/>
      <name val="Gadugi"/>
      <family val="2"/>
    </font>
    <font>
      <b/>
      <sz val="22"/>
      <color theme="1"/>
      <name val="Gadugi"/>
      <family val="2"/>
    </font>
    <font>
      <b/>
      <u/>
      <sz val="14"/>
      <color theme="1"/>
      <name val="Calibri"/>
      <family val="2"/>
      <scheme val="minor"/>
    </font>
    <font>
      <sz val="18"/>
      <color theme="0"/>
      <name val="Saveur Sans Round"/>
      <family val="3"/>
    </font>
    <font>
      <u/>
      <sz val="18"/>
      <name val="Gadugi"/>
      <family val="2"/>
    </font>
    <font>
      <u/>
      <sz val="20"/>
      <name val="Calibri"/>
      <family val="2"/>
      <scheme val="minor"/>
    </font>
    <font>
      <sz val="11"/>
      <name val="HelveticaNeueLT Std Lt"/>
      <family val="2"/>
    </font>
    <font>
      <sz val="18"/>
      <name val="Gadugi"/>
      <family val="2"/>
    </font>
    <font>
      <sz val="11"/>
      <color theme="0" tint="-0.14999847407452621"/>
      <name val="HelveticaNeueLT Std Lt"/>
      <family val="2"/>
    </font>
    <font>
      <sz val="11"/>
      <color theme="0" tint="-0.14999847407452621"/>
      <name val="Gadugi"/>
      <family val="2"/>
    </font>
    <font>
      <sz val="12"/>
      <color rgb="FF7ABF7C"/>
      <name val="Saveur Sans Round"/>
      <family val="3"/>
    </font>
    <font>
      <b/>
      <sz val="20"/>
      <name val="Cambria"/>
      <family val="1"/>
      <scheme val="major"/>
    </font>
    <font>
      <sz val="12"/>
      <name val="Cambria"/>
      <family val="1"/>
      <scheme val="major"/>
    </font>
    <font>
      <b/>
      <sz val="18"/>
      <name val="Cambria"/>
      <family val="1"/>
      <scheme val="major"/>
    </font>
    <font>
      <b/>
      <sz val="20"/>
      <color theme="1"/>
      <name val="Cambria"/>
      <family val="1"/>
      <scheme val="major"/>
    </font>
    <font>
      <sz val="20"/>
      <color theme="1"/>
      <name val="Cambria"/>
      <family val="1"/>
      <scheme val="major"/>
    </font>
    <font>
      <sz val="18"/>
      <name val="Saveur Sans Round"/>
      <family val="3"/>
    </font>
    <font>
      <i/>
      <sz val="18"/>
      <name val="Gadugi"/>
      <family val="2"/>
    </font>
    <font>
      <sz val="14"/>
      <name val="Gadugi"/>
      <family val="2"/>
    </font>
    <font>
      <b/>
      <sz val="16"/>
      <name val="Saveur Sans Round"/>
      <family val="3"/>
    </font>
    <font>
      <b/>
      <sz val="22"/>
      <color rgb="FFF1861C"/>
      <name val="Gadugi"/>
      <family val="2"/>
    </font>
    <font>
      <sz val="16"/>
      <color theme="1"/>
      <name val="Gadugi"/>
      <family val="2"/>
    </font>
    <font>
      <b/>
      <sz val="16"/>
      <color theme="1"/>
      <name val="Gadugi"/>
      <family val="2"/>
    </font>
    <font>
      <b/>
      <sz val="22"/>
      <color theme="0" tint="-0.499984740745262"/>
      <name val="Gadugi"/>
      <family val="2"/>
    </font>
    <font>
      <b/>
      <sz val="20"/>
      <color theme="0" tint="-0.499984740745262"/>
      <name val="Gadug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7ABF7C"/>
        <bgColor indexed="64"/>
      </patternFill>
    </fill>
    <fill>
      <patternFill patternType="solid">
        <fgColor rgb="FF38BBF0"/>
        <bgColor indexed="64"/>
      </patternFill>
    </fill>
    <fill>
      <patternFill patternType="solid">
        <fgColor rgb="FFF1861C"/>
        <bgColor indexed="64"/>
      </patternFill>
    </fill>
    <fill>
      <patternFill patternType="solid">
        <fgColor theme="0" tint="-0.14999847407452621"/>
        <bgColor indexed="64"/>
      </patternFill>
    </fill>
  </fills>
  <borders count="65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rgb="FF7ABF7C"/>
      </left>
      <right style="medium">
        <color rgb="FF7ABF7C"/>
      </right>
      <top style="medium">
        <color rgb="FF7ABF7C"/>
      </top>
      <bottom style="medium">
        <color rgb="FF7ABF7C"/>
      </bottom>
      <diagonal/>
    </border>
    <border>
      <left style="medium">
        <color rgb="FF7ABF7C"/>
      </left>
      <right/>
      <top style="medium">
        <color rgb="FF7ABF7C"/>
      </top>
      <bottom/>
      <diagonal/>
    </border>
    <border>
      <left/>
      <right/>
      <top style="medium">
        <color rgb="FF7ABF7C"/>
      </top>
      <bottom/>
      <diagonal/>
    </border>
    <border>
      <left/>
      <right style="medium">
        <color rgb="FF7ABF7C"/>
      </right>
      <top style="medium">
        <color rgb="FF7ABF7C"/>
      </top>
      <bottom/>
      <diagonal/>
    </border>
    <border>
      <left style="medium">
        <color rgb="FF7ABF7C"/>
      </left>
      <right/>
      <top/>
      <bottom/>
      <diagonal/>
    </border>
    <border>
      <left/>
      <right style="medium">
        <color rgb="FF7ABF7C"/>
      </right>
      <top/>
      <bottom/>
      <diagonal/>
    </border>
    <border>
      <left style="medium">
        <color rgb="FF7ABF7C"/>
      </left>
      <right/>
      <top/>
      <bottom style="medium">
        <color rgb="FF7ABF7C"/>
      </bottom>
      <diagonal/>
    </border>
    <border>
      <left/>
      <right/>
      <top/>
      <bottom style="medium">
        <color rgb="FF7ABF7C"/>
      </bottom>
      <diagonal/>
    </border>
    <border>
      <left/>
      <right style="medium">
        <color rgb="FF7ABF7C"/>
      </right>
      <top/>
      <bottom style="medium">
        <color rgb="FF7ABF7C"/>
      </bottom>
      <diagonal/>
    </border>
    <border>
      <left style="medium">
        <color rgb="FF7ABF7C"/>
      </left>
      <right style="medium">
        <color theme="0" tint="-0.14996795556505021"/>
      </right>
      <top style="medium">
        <color rgb="FF7ABF7C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rgb="FF7ABF7C"/>
      </top>
      <bottom/>
      <diagonal/>
    </border>
    <border>
      <left style="medium">
        <color theme="0" tint="-0.14996795556505021"/>
      </left>
      <right style="medium">
        <color rgb="FF7ABF7C"/>
      </right>
      <top style="medium">
        <color rgb="FF7ABF7C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rgb="FF7ABF7C"/>
      </bottom>
      <diagonal/>
    </border>
    <border>
      <left style="medium">
        <color theme="0" tint="-0.14996795556505021"/>
      </left>
      <right style="medium">
        <color rgb="FF7ABF7C"/>
      </right>
      <top/>
      <bottom style="medium">
        <color rgb="FF7ABF7C"/>
      </bottom>
      <diagonal/>
    </border>
    <border>
      <left style="medium">
        <color rgb="FF7ABF7C"/>
      </left>
      <right style="medium">
        <color theme="0" tint="-0.14996795556505021"/>
      </right>
      <top/>
      <bottom/>
      <diagonal/>
    </border>
    <border>
      <left style="medium">
        <color theme="0" tint="-0.14996795556505021"/>
      </left>
      <right style="medium">
        <color theme="0" tint="-0.14996795556505021"/>
      </right>
      <top/>
      <bottom/>
      <diagonal/>
    </border>
    <border>
      <left style="medium">
        <color theme="0" tint="-0.14996795556505021"/>
      </left>
      <right style="medium">
        <color rgb="FF7ABF7C"/>
      </right>
      <top/>
      <bottom/>
      <diagonal/>
    </border>
    <border>
      <left style="medium">
        <color theme="0" tint="-0.24994659260841701"/>
      </left>
      <right style="medium">
        <color rgb="FF7ABF7C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rgb="FF7ABF7C"/>
      </bottom>
      <diagonal/>
    </border>
    <border>
      <left style="medium">
        <color theme="0" tint="-0.24994659260841701"/>
      </left>
      <right style="medium">
        <color rgb="FF7ABF7C"/>
      </right>
      <top style="medium">
        <color theme="0" tint="-0.24994659260841701"/>
      </top>
      <bottom style="medium">
        <color rgb="FF7ABF7C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rgb="FF7ABF7C"/>
      </right>
      <top/>
      <bottom style="medium">
        <color theme="0" tint="-0.24994659260841701"/>
      </bottom>
      <diagonal/>
    </border>
    <border>
      <left style="medium">
        <color rgb="FF7ABF7C"/>
      </left>
      <right/>
      <top style="medium">
        <color rgb="FF7ABF7C"/>
      </top>
      <bottom style="medium">
        <color rgb="FF7ABF7C"/>
      </bottom>
      <diagonal/>
    </border>
    <border>
      <left/>
      <right/>
      <top style="medium">
        <color rgb="FF7ABF7C"/>
      </top>
      <bottom style="medium">
        <color rgb="FF7ABF7C"/>
      </bottom>
      <diagonal/>
    </border>
    <border>
      <left/>
      <right style="medium">
        <color rgb="FF7ABF7C"/>
      </right>
      <top style="medium">
        <color rgb="FF7ABF7C"/>
      </top>
      <bottom style="medium">
        <color rgb="FF7ABF7C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rgb="FF7ABF7C"/>
      </left>
      <right style="medium">
        <color rgb="FF7ABF7C"/>
      </right>
      <top style="medium">
        <color rgb="FF7ABF7C"/>
      </top>
      <bottom style="medium">
        <color theme="0" tint="-0.24994659260841701"/>
      </bottom>
      <diagonal/>
    </border>
    <border>
      <left style="medium">
        <color rgb="FF7ABF7C"/>
      </left>
      <right style="medium">
        <color rgb="FF7ABF7C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rgb="FF7ABF7C"/>
      </left>
      <right style="medium">
        <color rgb="FF7ABF7C"/>
      </right>
      <top style="medium">
        <color theme="0" tint="-0.24994659260841701"/>
      </top>
      <bottom style="medium">
        <color rgb="FF7ABF7C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rgb="FF7ABF7C"/>
      </top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rgb="FF7ABF7C"/>
      </right>
      <top style="medium">
        <color rgb="FF7ABF7C"/>
      </top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rgb="FF7ABF7C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medium">
        <color rgb="FF7ABF7C"/>
      </bottom>
      <diagonal/>
    </border>
    <border>
      <left style="medium">
        <color theme="0" tint="-0.14996795556505021"/>
      </left>
      <right style="medium">
        <color rgb="FF7ABF7C"/>
      </right>
      <top style="medium">
        <color theme="0" tint="-0.14996795556505021"/>
      </top>
      <bottom style="medium">
        <color rgb="FF7ABF7C"/>
      </bottom>
      <diagonal/>
    </border>
    <border>
      <left style="medium">
        <color theme="0" tint="-0.14996795556505021"/>
      </left>
      <right style="medium">
        <color rgb="FF7ABF7C"/>
      </right>
      <top style="medium">
        <color rgb="FF7ABF7C"/>
      </top>
      <bottom style="medium">
        <color rgb="FF7ABF7C"/>
      </bottom>
      <diagonal/>
    </border>
    <border>
      <left style="medium">
        <color theme="0" tint="-0.14993743705557422"/>
      </left>
      <right style="medium">
        <color theme="0" tint="-0.14993743705557422"/>
      </right>
      <top style="medium">
        <color rgb="FF7ABF7C"/>
      </top>
      <bottom style="medium">
        <color theme="0" tint="-0.14993743705557422"/>
      </bottom>
      <diagonal/>
    </border>
    <border>
      <left style="medium">
        <color theme="0" tint="-0.14993743705557422"/>
      </left>
      <right style="medium">
        <color rgb="FF7ABF7C"/>
      </right>
      <top style="medium">
        <color rgb="FF7ABF7C"/>
      </top>
      <bottom style="medium">
        <color theme="0" tint="-0.14993743705557422"/>
      </bottom>
      <diagonal/>
    </border>
    <border>
      <left style="medium">
        <color theme="0" tint="-0.14993743705557422"/>
      </left>
      <right style="medium">
        <color theme="0" tint="-0.14993743705557422"/>
      </right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3743705557422"/>
      </left>
      <right style="medium">
        <color rgb="FF7ABF7C"/>
      </right>
      <top style="medium">
        <color theme="0" tint="-0.14993743705557422"/>
      </top>
      <bottom style="medium">
        <color theme="0" tint="-0.14993743705557422"/>
      </bottom>
      <diagonal/>
    </border>
    <border>
      <left style="medium">
        <color theme="0" tint="-0.14993743705557422"/>
      </left>
      <right style="medium">
        <color theme="0" tint="-0.14993743705557422"/>
      </right>
      <top style="medium">
        <color theme="0" tint="-0.14993743705557422"/>
      </top>
      <bottom style="medium">
        <color rgb="FF7ABF7C"/>
      </bottom>
      <diagonal/>
    </border>
    <border>
      <left style="medium">
        <color theme="0" tint="-0.14993743705557422"/>
      </left>
      <right style="medium">
        <color rgb="FF7ABF7C"/>
      </right>
      <top style="medium">
        <color theme="0" tint="-0.14993743705557422"/>
      </top>
      <bottom style="medium">
        <color rgb="FF7ABF7C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rgb="FF7ABF7C"/>
      </top>
      <bottom style="medium">
        <color rgb="FF7ABF7C"/>
      </bottom>
      <diagonal/>
    </border>
    <border>
      <left style="medium">
        <color rgb="FF7ABF7C"/>
      </left>
      <right style="medium">
        <color rgb="FF7ABF7C"/>
      </right>
      <top style="medium">
        <color rgb="FF7ABF7C"/>
      </top>
      <bottom style="medium">
        <color theme="0" tint="-0.14996795556505021"/>
      </bottom>
      <diagonal/>
    </border>
    <border>
      <left style="medium">
        <color rgb="FF7ABF7C"/>
      </left>
      <right style="medium">
        <color rgb="FF7ABF7C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rgb="FF7ABF7C"/>
      </left>
      <right style="medium">
        <color rgb="FF7ABF7C"/>
      </right>
      <top style="medium">
        <color theme="0" tint="-0.14996795556505021"/>
      </top>
      <bottom style="medium">
        <color rgb="FF7ABF7C"/>
      </bottom>
      <diagonal/>
    </border>
    <border>
      <left/>
      <right style="thick">
        <color rgb="FF7ABF7C"/>
      </right>
      <top style="thick">
        <color rgb="FF7ABF7C"/>
      </top>
      <bottom/>
      <diagonal/>
    </border>
    <border>
      <left style="thick">
        <color rgb="FF7ABF7C"/>
      </left>
      <right/>
      <top style="thick">
        <color rgb="FF7ABF7C"/>
      </top>
      <bottom/>
      <diagonal/>
    </border>
    <border>
      <left style="thick">
        <color rgb="FF7ABF7C"/>
      </left>
      <right/>
      <top/>
      <bottom/>
      <diagonal/>
    </border>
    <border>
      <left/>
      <right style="thick">
        <color rgb="FF7ABF7C"/>
      </right>
      <top/>
      <bottom/>
      <diagonal/>
    </border>
    <border>
      <left style="thick">
        <color rgb="FF7ABF7C"/>
      </left>
      <right/>
      <top/>
      <bottom style="thick">
        <color rgb="FF7ABF7C"/>
      </bottom>
      <diagonal/>
    </border>
    <border>
      <left/>
      <right style="thick">
        <color rgb="FF7ABF7C"/>
      </right>
      <top/>
      <bottom style="thick">
        <color rgb="FF7ABF7C"/>
      </bottom>
      <diagonal/>
    </border>
    <border>
      <left style="medium">
        <color rgb="FF7ABF7C"/>
      </left>
      <right/>
      <top style="medium">
        <color rgb="FF7ABF7C"/>
      </top>
      <bottom style="thick">
        <color rgb="FF7ABF7C"/>
      </bottom>
      <diagonal/>
    </border>
    <border>
      <left/>
      <right/>
      <top style="medium">
        <color rgb="FF7ABF7C"/>
      </top>
      <bottom style="thick">
        <color rgb="FF7ABF7C"/>
      </bottom>
      <diagonal/>
    </border>
    <border>
      <left style="medium">
        <color rgb="FF7ABF7C"/>
      </left>
      <right/>
      <top style="thick">
        <color rgb="FF7ABF7C"/>
      </top>
      <bottom style="thick">
        <color rgb="FF7ABF7C"/>
      </bottom>
      <diagonal/>
    </border>
    <border>
      <left/>
      <right/>
      <top style="thick">
        <color rgb="FF7ABF7C"/>
      </top>
      <bottom style="thick">
        <color rgb="FF7ABF7C"/>
      </bottom>
      <diagonal/>
    </border>
    <border>
      <left style="medium">
        <color rgb="FF7ABF7C"/>
      </left>
      <right/>
      <top style="thick">
        <color rgb="FF7ABF7C"/>
      </top>
      <bottom style="medium">
        <color rgb="FF7ABF7C"/>
      </bottom>
      <diagonal/>
    </border>
    <border>
      <left/>
      <right/>
      <top style="thick">
        <color rgb="FF7ABF7C"/>
      </top>
      <bottom style="medium">
        <color rgb="FF7ABF7C"/>
      </bottom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161">
    <xf numFmtId="0" fontId="0" fillId="0" borderId="0" xfId="0"/>
    <xf numFmtId="0" fontId="3" fillId="0" borderId="0" xfId="0" applyFont="1"/>
    <xf numFmtId="0" fontId="3" fillId="0" borderId="0" xfId="0" applyFont="1" applyBorder="1"/>
    <xf numFmtId="0" fontId="3" fillId="0" borderId="0" xfId="0" applyFont="1" applyAlignment="1">
      <alignment vertical="center"/>
    </xf>
    <xf numFmtId="0" fontId="3" fillId="2" borderId="0" xfId="0" applyFont="1" applyFill="1"/>
    <xf numFmtId="0" fontId="1" fillId="0" borderId="0" xfId="0" applyFont="1"/>
    <xf numFmtId="0" fontId="4" fillId="0" borderId="0" xfId="0" applyFont="1" applyBorder="1"/>
    <xf numFmtId="0" fontId="4" fillId="0" borderId="3" xfId="0" applyFont="1" applyBorder="1"/>
    <xf numFmtId="0" fontId="4" fillId="0" borderId="2" xfId="0" applyFont="1" applyBorder="1"/>
    <xf numFmtId="0" fontId="4" fillId="0" borderId="4" xfId="0" applyFont="1" applyBorder="1"/>
    <xf numFmtId="0" fontId="4" fillId="0" borderId="5" xfId="0" applyFont="1" applyBorder="1"/>
    <xf numFmtId="0" fontId="4" fillId="0" borderId="1" xfId="0" applyFont="1" applyBorder="1"/>
    <xf numFmtId="0" fontId="4" fillId="0" borderId="12" xfId="0" applyFont="1" applyBorder="1"/>
    <xf numFmtId="0" fontId="9" fillId="3" borderId="29" xfId="0" applyFont="1" applyFill="1" applyBorder="1" applyAlignment="1">
      <alignment vertical="center"/>
    </xf>
    <xf numFmtId="0" fontId="9" fillId="3" borderId="30" xfId="0" applyFont="1" applyFill="1" applyBorder="1" applyAlignment="1">
      <alignment vertical="center"/>
    </xf>
    <xf numFmtId="0" fontId="9" fillId="3" borderId="31" xfId="0" applyFont="1" applyFill="1" applyBorder="1" applyAlignment="1">
      <alignment vertical="center"/>
    </xf>
    <xf numFmtId="0" fontId="4" fillId="0" borderId="14" xfId="0" applyFont="1" applyBorder="1"/>
    <xf numFmtId="0" fontId="9" fillId="3" borderId="13" xfId="0" applyFont="1" applyFill="1" applyBorder="1" applyAlignment="1">
      <alignment vertical="center"/>
    </xf>
    <xf numFmtId="0" fontId="9" fillId="3" borderId="11" xfId="0" applyFont="1" applyFill="1" applyBorder="1" applyAlignment="1">
      <alignment vertical="center"/>
    </xf>
    <xf numFmtId="1" fontId="10" fillId="0" borderId="19" xfId="0" applyNumberFormat="1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 wrapText="1"/>
    </xf>
    <xf numFmtId="44" fontId="13" fillId="0" borderId="28" xfId="1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 wrapText="1"/>
    </xf>
    <xf numFmtId="44" fontId="13" fillId="0" borderId="24" xfId="1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 wrapText="1"/>
    </xf>
    <xf numFmtId="44" fontId="13" fillId="0" borderId="26" xfId="1" applyFont="1" applyBorder="1" applyAlignment="1">
      <alignment horizontal="center" vertical="center"/>
    </xf>
    <xf numFmtId="1" fontId="13" fillId="0" borderId="36" xfId="0" applyNumberFormat="1" applyFont="1" applyBorder="1" applyAlignment="1">
      <alignment horizontal="center" vertical="center"/>
    </xf>
    <xf numFmtId="44" fontId="13" fillId="0" borderId="37" xfId="1" applyFont="1" applyBorder="1" applyAlignment="1">
      <alignment horizontal="center" vertical="center"/>
    </xf>
    <xf numFmtId="1" fontId="13" fillId="0" borderId="38" xfId="0" applyNumberFormat="1" applyFont="1" applyBorder="1" applyAlignment="1">
      <alignment horizontal="center" vertical="center"/>
    </xf>
    <xf numFmtId="44" fontId="13" fillId="0" borderId="39" xfId="1" applyFont="1" applyBorder="1" applyAlignment="1">
      <alignment horizontal="center" vertical="center"/>
    </xf>
    <xf numFmtId="1" fontId="13" fillId="0" borderId="40" xfId="0" applyNumberFormat="1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 wrapText="1"/>
    </xf>
    <xf numFmtId="0" fontId="13" fillId="0" borderId="38" xfId="0" applyFont="1" applyBorder="1" applyAlignment="1">
      <alignment horizontal="center" vertical="center" wrapText="1"/>
    </xf>
    <xf numFmtId="44" fontId="13" fillId="0" borderId="41" xfId="1" applyFont="1" applyBorder="1" applyAlignment="1">
      <alignment horizontal="center" vertical="center"/>
    </xf>
    <xf numFmtId="0" fontId="13" fillId="0" borderId="49" xfId="0" applyFont="1" applyBorder="1" applyAlignment="1">
      <alignment horizontal="center" vertical="center" wrapText="1"/>
    </xf>
    <xf numFmtId="44" fontId="13" fillId="0" borderId="42" xfId="1" applyFont="1" applyBorder="1" applyAlignment="1">
      <alignment horizontal="center" vertical="center"/>
    </xf>
    <xf numFmtId="1" fontId="13" fillId="0" borderId="43" xfId="0" applyNumberFormat="1" applyFont="1" applyBorder="1" applyAlignment="1">
      <alignment horizontal="center" vertical="center"/>
    </xf>
    <xf numFmtId="44" fontId="13" fillId="0" borderId="44" xfId="1" applyFont="1" applyBorder="1" applyAlignment="1">
      <alignment horizontal="center" vertical="center"/>
    </xf>
    <xf numFmtId="1" fontId="13" fillId="0" borderId="45" xfId="0" applyNumberFormat="1" applyFont="1" applyBorder="1" applyAlignment="1">
      <alignment horizontal="center" vertical="center"/>
    </xf>
    <xf numFmtId="44" fontId="13" fillId="0" borderId="46" xfId="1" applyFont="1" applyBorder="1" applyAlignment="1">
      <alignment horizontal="center" vertical="center"/>
    </xf>
    <xf numFmtId="1" fontId="13" fillId="0" borderId="47" xfId="0" applyNumberFormat="1" applyFont="1" applyBorder="1" applyAlignment="1">
      <alignment horizontal="center" vertical="center"/>
    </xf>
    <xf numFmtId="44" fontId="13" fillId="0" borderId="48" xfId="1" applyFont="1" applyBorder="1" applyAlignment="1">
      <alignment horizontal="center" vertical="center"/>
    </xf>
    <xf numFmtId="44" fontId="14" fillId="5" borderId="31" xfId="1" applyFont="1" applyFill="1" applyBorder="1" applyAlignment="1">
      <alignment horizontal="center" vertical="center"/>
    </xf>
    <xf numFmtId="0" fontId="19" fillId="0" borderId="11" xfId="0" applyFont="1" applyBorder="1" applyAlignment="1"/>
    <xf numFmtId="0" fontId="19" fillId="0" borderId="0" xfId="0" applyFont="1" applyBorder="1" applyAlignment="1"/>
    <xf numFmtId="0" fontId="19" fillId="0" borderId="11" xfId="0" applyFont="1" applyFill="1" applyBorder="1" applyAlignment="1"/>
    <xf numFmtId="0" fontId="19" fillId="0" borderId="13" xfId="0" applyFont="1" applyFill="1" applyBorder="1" applyAlignment="1"/>
    <xf numFmtId="0" fontId="19" fillId="0" borderId="14" xfId="0" applyFont="1" applyFill="1" applyBorder="1" applyAlignment="1"/>
    <xf numFmtId="0" fontId="19" fillId="0" borderId="0" xfId="0" applyFont="1" applyFill="1" applyBorder="1" applyAlignment="1"/>
    <xf numFmtId="0" fontId="19" fillId="0" borderId="0" xfId="0" applyFont="1" applyFill="1" applyBorder="1" applyAlignment="1">
      <alignment horizontal="left"/>
    </xf>
    <xf numFmtId="166" fontId="13" fillId="0" borderId="20" xfId="1" applyNumberFormat="1" applyFont="1" applyBorder="1" applyAlignment="1">
      <alignment horizontal="center" vertical="center"/>
    </xf>
    <xf numFmtId="0" fontId="26" fillId="0" borderId="7" xfId="0" applyFont="1" applyBorder="1" applyAlignment="1">
      <alignment vertical="center" wrapText="1"/>
    </xf>
    <xf numFmtId="0" fontId="26" fillId="0" borderId="33" xfId="0" applyFont="1" applyBorder="1" applyAlignment="1">
      <alignment vertical="center" wrapText="1"/>
    </xf>
    <xf numFmtId="0" fontId="26" fillId="0" borderId="34" xfId="0" applyFont="1" applyBorder="1" applyAlignment="1">
      <alignment vertical="center" wrapText="1"/>
    </xf>
    <xf numFmtId="0" fontId="27" fillId="0" borderId="35" xfId="0" applyFont="1" applyBorder="1" applyAlignment="1">
      <alignment vertical="center" wrapText="1"/>
    </xf>
    <xf numFmtId="0" fontId="26" fillId="0" borderId="50" xfId="0" applyFont="1" applyBorder="1" applyAlignment="1">
      <alignment vertical="center" wrapText="1"/>
    </xf>
    <xf numFmtId="0" fontId="26" fillId="0" borderId="51" xfId="0" applyFont="1" applyBorder="1" applyAlignment="1">
      <alignment vertical="center" wrapText="1"/>
    </xf>
    <xf numFmtId="0" fontId="26" fillId="0" borderId="52" xfId="0" applyFont="1" applyBorder="1" applyAlignment="1">
      <alignment vertical="center" wrapText="1"/>
    </xf>
    <xf numFmtId="165" fontId="29" fillId="0" borderId="32" xfId="0" applyNumberFormat="1" applyFont="1" applyBorder="1" applyAlignment="1">
      <alignment horizontal="center" vertical="center" wrapText="1"/>
    </xf>
    <xf numFmtId="164" fontId="30" fillId="0" borderId="27" xfId="0" applyNumberFormat="1" applyFont="1" applyBorder="1" applyAlignment="1">
      <alignment horizontal="center" vertical="center"/>
    </xf>
    <xf numFmtId="164" fontId="31" fillId="0" borderId="27" xfId="0" applyNumberFormat="1" applyFont="1" applyBorder="1" applyAlignment="1">
      <alignment horizontal="center" vertical="center"/>
    </xf>
    <xf numFmtId="0" fontId="4" fillId="0" borderId="0" xfId="0" applyFont="1" applyFill="1"/>
    <xf numFmtId="0" fontId="4" fillId="0" borderId="0" xfId="0" applyFont="1" applyFill="1" applyBorder="1"/>
    <xf numFmtId="0" fontId="4" fillId="0" borderId="0" xfId="0" applyFont="1" applyFill="1" applyAlignment="1">
      <alignment vertical="center"/>
    </xf>
    <xf numFmtId="0" fontId="3" fillId="0" borderId="0" xfId="0" applyFont="1" applyFill="1"/>
    <xf numFmtId="0" fontId="6" fillId="0" borderId="0" xfId="0" applyFont="1" applyFill="1" applyBorder="1" applyAlignment="1">
      <alignment wrapText="1"/>
    </xf>
    <xf numFmtId="0" fontId="6" fillId="0" borderId="0" xfId="0" applyFont="1" applyFill="1" applyBorder="1" applyAlignment="1">
      <alignment vertical="top" wrapText="1"/>
    </xf>
    <xf numFmtId="0" fontId="7" fillId="0" borderId="0" xfId="0" applyFont="1" applyFill="1" applyBorder="1" applyAlignment="1">
      <alignment vertical="center"/>
    </xf>
    <xf numFmtId="0" fontId="5" fillId="0" borderId="0" xfId="0" applyFont="1" applyFill="1" applyBorder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top"/>
    </xf>
    <xf numFmtId="0" fontId="12" fillId="0" borderId="0" xfId="0" applyFont="1" applyFill="1" applyBorder="1" applyAlignment="1"/>
    <xf numFmtId="0" fontId="3" fillId="0" borderId="0" xfId="0" applyFont="1" applyFill="1" applyBorder="1"/>
    <xf numFmtId="0" fontId="11" fillId="0" borderId="0" xfId="0" applyFont="1" applyFill="1" applyBorder="1" applyAlignment="1"/>
    <xf numFmtId="0" fontId="35" fillId="0" borderId="0" xfId="2" applyFont="1" applyFill="1" applyAlignment="1">
      <alignment vertical="center" wrapText="1"/>
    </xf>
    <xf numFmtId="0" fontId="36" fillId="0" borderId="0" xfId="0" applyFont="1" applyFill="1"/>
    <xf numFmtId="0" fontId="33" fillId="0" borderId="0" xfId="0" applyFont="1" applyFill="1" applyAlignment="1">
      <alignment vertical="center" wrapText="1"/>
    </xf>
    <xf numFmtId="0" fontId="6" fillId="0" borderId="0" xfId="0" applyFont="1" applyFill="1" applyBorder="1" applyAlignment="1"/>
    <xf numFmtId="0" fontId="17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17" fillId="0" borderId="0" xfId="0" applyFont="1" applyFill="1" applyAlignment="1">
      <alignment vertical="top"/>
    </xf>
    <xf numFmtId="0" fontId="25" fillId="0" borderId="0" xfId="0" applyFont="1" applyFill="1" applyBorder="1" applyAlignment="1">
      <alignment wrapText="1"/>
    </xf>
    <xf numFmtId="0" fontId="38" fillId="6" borderId="0" xfId="0" applyFont="1" applyFill="1"/>
    <xf numFmtId="0" fontId="39" fillId="6" borderId="0" xfId="0" applyFont="1" applyFill="1" applyBorder="1"/>
    <xf numFmtId="0" fontId="25" fillId="4" borderId="0" xfId="0" applyFont="1" applyFill="1" applyBorder="1" applyAlignment="1">
      <alignment horizontal="left" wrapText="1"/>
    </xf>
    <xf numFmtId="0" fontId="24" fillId="0" borderId="0" xfId="0" applyFont="1" applyBorder="1" applyAlignment="1">
      <alignment horizontal="left" vertical="top" wrapText="1"/>
    </xf>
    <xf numFmtId="0" fontId="32" fillId="2" borderId="0" xfId="0" applyFont="1" applyFill="1" applyAlignment="1">
      <alignment vertical="center" wrapText="1"/>
    </xf>
    <xf numFmtId="0" fontId="23" fillId="3" borderId="0" xfId="0" applyFont="1" applyFill="1" applyBorder="1" applyAlignment="1">
      <alignment vertical="center"/>
    </xf>
    <xf numFmtId="0" fontId="15" fillId="0" borderId="22" xfId="0" applyFont="1" applyBorder="1" applyAlignment="1">
      <alignment vertical="center" wrapText="1"/>
    </xf>
    <xf numFmtId="0" fontId="16" fillId="0" borderId="23" xfId="0" applyFont="1" applyBorder="1" applyAlignment="1">
      <alignment vertical="center"/>
    </xf>
    <xf numFmtId="0" fontId="21" fillId="5" borderId="29" xfId="0" applyFont="1" applyFill="1" applyBorder="1" applyAlignment="1">
      <alignment vertical="center"/>
    </xf>
    <xf numFmtId="0" fontId="21" fillId="5" borderId="30" xfId="0" applyFont="1" applyFill="1" applyBorder="1" applyAlignment="1">
      <alignment vertical="center"/>
    </xf>
    <xf numFmtId="0" fontId="21" fillId="5" borderId="31" xfId="0" applyFont="1" applyFill="1" applyBorder="1" applyAlignment="1">
      <alignment vertical="center"/>
    </xf>
    <xf numFmtId="0" fontId="15" fillId="0" borderId="21" xfId="0" applyFont="1" applyBorder="1" applyAlignment="1">
      <alignment vertical="center" wrapText="1"/>
    </xf>
    <xf numFmtId="0" fontId="37" fillId="0" borderId="0" xfId="0" applyFont="1" applyFill="1" applyBorder="1" applyAlignment="1">
      <alignment wrapText="1"/>
    </xf>
    <xf numFmtId="0" fontId="15" fillId="0" borderId="22" xfId="0" applyFont="1" applyBorder="1" applyAlignment="1">
      <alignment vertical="center"/>
    </xf>
    <xf numFmtId="0" fontId="20" fillId="3" borderId="29" xfId="0" applyFont="1" applyFill="1" applyBorder="1" applyAlignment="1">
      <alignment vertical="center"/>
    </xf>
    <xf numFmtId="0" fontId="20" fillId="3" borderId="30" xfId="0" applyFont="1" applyFill="1" applyBorder="1" applyAlignment="1">
      <alignment vertical="center"/>
    </xf>
    <xf numFmtId="0" fontId="20" fillId="3" borderId="61" xfId="0" applyFont="1" applyFill="1" applyBorder="1" applyAlignment="1">
      <alignment vertical="center"/>
    </xf>
    <xf numFmtId="0" fontId="20" fillId="3" borderId="62" xfId="0" applyFont="1" applyFill="1" applyBorder="1" applyAlignment="1">
      <alignment vertical="center"/>
    </xf>
    <xf numFmtId="0" fontId="4" fillId="0" borderId="57" xfId="0" applyFont="1" applyBorder="1"/>
    <xf numFmtId="0" fontId="4" fillId="0" borderId="58" xfId="0" applyFont="1" applyBorder="1"/>
    <xf numFmtId="0" fontId="44" fillId="0" borderId="13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0" fillId="0" borderId="8" xfId="0" applyFont="1" applyBorder="1" applyAlignment="1">
      <alignment horizontal="center" vertical="top" wrapText="1"/>
    </xf>
    <xf numFmtId="0" fontId="40" fillId="0" borderId="10" xfId="0" applyFont="1" applyBorder="1" applyAlignment="1">
      <alignment horizontal="center" vertical="top" wrapText="1"/>
    </xf>
    <xf numFmtId="0" fontId="3" fillId="0" borderId="0" xfId="0" applyFont="1" applyFill="1"/>
    <xf numFmtId="0" fontId="3" fillId="0" borderId="14" xfId="0" applyFont="1" applyFill="1" applyBorder="1"/>
    <xf numFmtId="0" fontId="4" fillId="0" borderId="55" xfId="0" applyFont="1" applyBorder="1"/>
    <xf numFmtId="0" fontId="4" fillId="0" borderId="56" xfId="0" applyFont="1" applyBorder="1"/>
    <xf numFmtId="0" fontId="4" fillId="0" borderId="30" xfId="0" applyFont="1" applyFill="1" applyBorder="1" applyAlignment="1">
      <alignment vertical="top"/>
    </xf>
    <xf numFmtId="0" fontId="20" fillId="3" borderId="59" xfId="0" applyFont="1" applyFill="1" applyBorder="1" applyAlignment="1">
      <alignment vertical="center"/>
    </xf>
    <xf numFmtId="0" fontId="20" fillId="3" borderId="60" xfId="0" applyFont="1" applyFill="1" applyBorder="1" applyAlignment="1">
      <alignment vertical="center"/>
    </xf>
    <xf numFmtId="0" fontId="4" fillId="0" borderId="54" xfId="0" applyFont="1" applyBorder="1"/>
    <xf numFmtId="0" fontId="4" fillId="0" borderId="53" xfId="0" applyFont="1" applyBorder="1"/>
    <xf numFmtId="0" fontId="41" fillId="0" borderId="11" xfId="0" applyFont="1" applyBorder="1" applyAlignment="1">
      <alignment horizontal="center" vertical="top" wrapText="1"/>
    </xf>
    <xf numFmtId="0" fontId="41" fillId="0" borderId="12" xfId="0" applyFont="1" applyBorder="1" applyAlignment="1">
      <alignment horizontal="center" vertical="top" wrapText="1"/>
    </xf>
    <xf numFmtId="0" fontId="42" fillId="0" borderId="11" xfId="0" applyFont="1" applyBorder="1" applyAlignment="1">
      <alignment horizontal="center" vertical="top" wrapText="1"/>
    </xf>
    <xf numFmtId="0" fontId="42" fillId="0" borderId="12" xfId="0" applyFont="1" applyBorder="1" applyAlignment="1">
      <alignment horizontal="center" vertical="top" wrapText="1"/>
    </xf>
    <xf numFmtId="0" fontId="43" fillId="0" borderId="11" xfId="0" applyFont="1" applyBorder="1" applyAlignment="1">
      <alignment horizontal="center" vertical="top" wrapText="1"/>
    </xf>
    <xf numFmtId="0" fontId="43" fillId="0" borderId="12" xfId="0" applyFont="1" applyBorder="1" applyAlignment="1">
      <alignment horizontal="center" vertical="top" wrapText="1"/>
    </xf>
    <xf numFmtId="0" fontId="44" fillId="0" borderId="11" xfId="0" applyFont="1" applyBorder="1" applyAlignment="1">
      <alignment horizontal="center"/>
    </xf>
    <xf numFmtId="0" fontId="44" fillId="0" borderId="12" xfId="0" applyFont="1" applyBorder="1" applyAlignment="1">
      <alignment horizontal="center"/>
    </xf>
    <xf numFmtId="0" fontId="45" fillId="0" borderId="11" xfId="0" applyFont="1" applyBorder="1"/>
    <xf numFmtId="0" fontId="45" fillId="0" borderId="12" xfId="0" applyFont="1" applyBorder="1"/>
    <xf numFmtId="0" fontId="3" fillId="0" borderId="0" xfId="0" applyFont="1"/>
    <xf numFmtId="0" fontId="4" fillId="0" borderId="0" xfId="0" applyFont="1" applyFill="1"/>
    <xf numFmtId="0" fontId="5" fillId="0" borderId="0" xfId="0" applyFont="1" applyFill="1" applyBorder="1" applyAlignment="1"/>
    <xf numFmtId="0" fontId="4" fillId="0" borderId="8" xfId="0" applyFont="1" applyBorder="1"/>
    <xf numFmtId="0" fontId="4" fillId="0" borderId="10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4" fillId="0" borderId="15" xfId="0" applyFont="1" applyBorder="1"/>
    <xf numFmtId="0" fontId="4" fillId="0" borderId="29" xfId="0" applyFont="1" applyBorder="1"/>
    <xf numFmtId="0" fontId="4" fillId="0" borderId="31" xfId="0" applyFont="1" applyBorder="1"/>
    <xf numFmtId="0" fontId="18" fillId="0" borderId="11" xfId="0" applyFont="1" applyBorder="1" applyAlignment="1">
      <alignment vertical="top" wrapText="1"/>
    </xf>
    <xf numFmtId="0" fontId="18" fillId="0" borderId="12" xfId="0" applyFont="1" applyBorder="1" applyAlignment="1">
      <alignment vertical="top" wrapText="1"/>
    </xf>
    <xf numFmtId="0" fontId="20" fillId="3" borderId="8" xfId="0" applyFont="1" applyFill="1" applyBorder="1" applyAlignment="1">
      <alignment vertical="center"/>
    </xf>
    <xf numFmtId="0" fontId="20" fillId="3" borderId="10" xfId="0" applyFont="1" applyFill="1" applyBorder="1" applyAlignment="1">
      <alignment vertical="center"/>
    </xf>
    <xf numFmtId="0" fontId="18" fillId="0" borderId="8" xfId="0" applyFont="1" applyBorder="1" applyAlignment="1">
      <alignment vertical="top" wrapText="1"/>
    </xf>
    <xf numFmtId="0" fontId="18" fillId="0" borderId="10" xfId="0" applyFont="1" applyBorder="1" applyAlignment="1">
      <alignment vertical="top" wrapText="1"/>
    </xf>
    <xf numFmtId="0" fontId="34" fillId="0" borderId="0" xfId="2" applyFont="1" applyFill="1" applyAlignment="1">
      <alignment horizontal="center" vertical="center" wrapText="1"/>
    </xf>
    <xf numFmtId="0" fontId="46" fillId="0" borderId="0" xfId="0" applyFont="1" applyFill="1" applyAlignment="1">
      <alignment horizontal="left" vertical="top" wrapText="1"/>
    </xf>
    <xf numFmtId="0" fontId="20" fillId="3" borderId="63" xfId="0" applyFont="1" applyFill="1" applyBorder="1" applyAlignment="1">
      <alignment horizontal="left" vertical="center"/>
    </xf>
    <xf numFmtId="0" fontId="20" fillId="3" borderId="64" xfId="0" applyFont="1" applyFill="1" applyBorder="1" applyAlignment="1">
      <alignment horizontal="left" vertical="center"/>
    </xf>
    <xf numFmtId="0" fontId="9" fillId="3" borderId="30" xfId="0" applyFont="1" applyFill="1" applyBorder="1" applyAlignment="1">
      <alignment horizontal="left" vertical="center"/>
    </xf>
    <xf numFmtId="0" fontId="48" fillId="0" borderId="0" xfId="0" applyFont="1" applyFill="1" applyBorder="1" applyAlignment="1">
      <alignment horizontal="left" wrapText="1"/>
    </xf>
    <xf numFmtId="0" fontId="49" fillId="0" borderId="0" xfId="0" applyFont="1" applyFill="1" applyBorder="1" applyAlignment="1"/>
    <xf numFmtId="0" fontId="50" fillId="0" borderId="51" xfId="0" applyFont="1" applyBorder="1" applyAlignment="1">
      <alignment vertical="center" wrapText="1"/>
    </xf>
    <xf numFmtId="0" fontId="50" fillId="0" borderId="50" xfId="0" applyFont="1" applyBorder="1" applyAlignment="1">
      <alignment vertical="center" wrapText="1"/>
    </xf>
    <xf numFmtId="0" fontId="50" fillId="0" borderId="52" xfId="0" applyFont="1" applyBorder="1" applyAlignment="1">
      <alignment vertical="center" wrapText="1"/>
    </xf>
    <xf numFmtId="0" fontId="51" fillId="0" borderId="16" xfId="0" applyFont="1" applyBorder="1" applyAlignment="1">
      <alignment vertical="center" wrapText="1"/>
    </xf>
    <xf numFmtId="0" fontId="51" fillId="0" borderId="17" xfId="0" applyFont="1" applyBorder="1" applyAlignment="1">
      <alignment vertical="center" wrapText="1"/>
    </xf>
    <xf numFmtId="0" fontId="51" fillId="0" borderId="17" xfId="0" applyFont="1" applyBorder="1" applyAlignment="1">
      <alignment vertical="center"/>
    </xf>
    <xf numFmtId="0" fontId="52" fillId="0" borderId="18" xfId="0" applyFont="1" applyBorder="1" applyAlignment="1">
      <alignment vertical="center"/>
    </xf>
    <xf numFmtId="0" fontId="53" fillId="0" borderId="11" xfId="0" applyFont="1" applyBorder="1" applyAlignment="1"/>
    <xf numFmtId="0" fontId="53" fillId="0" borderId="8" xfId="0" applyFont="1" applyBorder="1" applyAlignment="1"/>
    <xf numFmtId="0" fontId="54" fillId="0" borderId="9" xfId="0" applyFont="1" applyBorder="1" applyAlignment="1">
      <alignment horizontal="left"/>
    </xf>
    <xf numFmtId="167" fontId="19" fillId="0" borderId="0" xfId="0" applyNumberFormat="1" applyFont="1" applyBorder="1" applyAlignment="1"/>
  </cellXfs>
  <cellStyles count="3">
    <cellStyle name="Lien hypertexte" xfId="2" builtinId="8"/>
    <cellStyle name="Monétaire" xfId="1" builtinId="4"/>
    <cellStyle name="Normal" xfId="0" builtinId="0"/>
  </cellStyles>
  <dxfs count="0"/>
  <tableStyles count="0" defaultTableStyle="TableStyleMedium2" defaultPivotStyle="PivotStyleLight16"/>
  <colors>
    <mruColors>
      <color rgb="FF38BBF0"/>
      <color rgb="FF7ABF7C"/>
      <color rgb="FFF1861C"/>
      <color rgb="FF49C1F1"/>
      <color rgb="FFFFCC3D"/>
      <color rgb="FF6FCB76"/>
      <color rgb="FF75D3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png"/><Relationship Id="rId18" Type="http://schemas.openxmlformats.org/officeDocument/2006/relationships/image" Target="../media/image16.png"/><Relationship Id="rId26" Type="http://schemas.openxmlformats.org/officeDocument/2006/relationships/image" Target="../media/image23.png"/><Relationship Id="rId3" Type="http://schemas.openxmlformats.org/officeDocument/2006/relationships/image" Target="../media/image3.png"/><Relationship Id="rId21" Type="http://schemas.openxmlformats.org/officeDocument/2006/relationships/image" Target="../media/image19.png"/><Relationship Id="rId7" Type="http://schemas.openxmlformats.org/officeDocument/2006/relationships/image" Target="../media/image6.jpeg"/><Relationship Id="rId12" Type="http://schemas.openxmlformats.org/officeDocument/2006/relationships/image" Target="../media/image11.png"/><Relationship Id="rId17" Type="http://schemas.openxmlformats.org/officeDocument/2006/relationships/image" Target="../media/image15.png"/><Relationship Id="rId25" Type="http://schemas.openxmlformats.org/officeDocument/2006/relationships/image" Target="../media/image22.png"/><Relationship Id="rId33" Type="http://schemas.openxmlformats.org/officeDocument/2006/relationships/image" Target="../media/image30.png"/><Relationship Id="rId2" Type="http://schemas.openxmlformats.org/officeDocument/2006/relationships/image" Target="../media/image2.jpeg"/><Relationship Id="rId16" Type="http://schemas.openxmlformats.org/officeDocument/2006/relationships/image" Target="../media/image14.png"/><Relationship Id="rId20" Type="http://schemas.openxmlformats.org/officeDocument/2006/relationships/image" Target="../media/image18.png"/><Relationship Id="rId29" Type="http://schemas.openxmlformats.org/officeDocument/2006/relationships/image" Target="../media/image26.png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24" Type="http://schemas.openxmlformats.org/officeDocument/2006/relationships/image" Target="../media/image21.png"/><Relationship Id="rId32" Type="http://schemas.openxmlformats.org/officeDocument/2006/relationships/image" Target="../media/image29.png"/><Relationship Id="rId5" Type="http://schemas.openxmlformats.org/officeDocument/2006/relationships/image" Target="../media/image4.jpeg"/><Relationship Id="rId15" Type="http://schemas.microsoft.com/office/2007/relationships/hdphoto" Target="../media/hdphoto2.wdp"/><Relationship Id="rId23" Type="http://schemas.openxmlformats.org/officeDocument/2006/relationships/image" Target="../media/image20.png"/><Relationship Id="rId28" Type="http://schemas.openxmlformats.org/officeDocument/2006/relationships/image" Target="../media/image25.png"/><Relationship Id="rId10" Type="http://schemas.openxmlformats.org/officeDocument/2006/relationships/image" Target="../media/image9.jpeg"/><Relationship Id="rId19" Type="http://schemas.openxmlformats.org/officeDocument/2006/relationships/image" Target="../media/image17.png"/><Relationship Id="rId31" Type="http://schemas.openxmlformats.org/officeDocument/2006/relationships/image" Target="../media/image28.png"/><Relationship Id="rId4" Type="http://schemas.microsoft.com/office/2007/relationships/hdphoto" Target="../media/hdphoto1.wdp"/><Relationship Id="rId9" Type="http://schemas.openxmlformats.org/officeDocument/2006/relationships/image" Target="../media/image8.jpeg"/><Relationship Id="rId14" Type="http://schemas.openxmlformats.org/officeDocument/2006/relationships/image" Target="../media/image13.png"/><Relationship Id="rId22" Type="http://schemas.microsoft.com/office/2007/relationships/hdphoto" Target="../media/hdphoto3.wdp"/><Relationship Id="rId27" Type="http://schemas.openxmlformats.org/officeDocument/2006/relationships/image" Target="../media/image24.png"/><Relationship Id="rId30" Type="http://schemas.openxmlformats.org/officeDocument/2006/relationships/image" Target="../media/image27.png"/><Relationship Id="rId8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554992</xdr:colOff>
      <xdr:row>2</xdr:row>
      <xdr:rowOff>29617</xdr:rowOff>
    </xdr:from>
    <xdr:to>
      <xdr:col>3</xdr:col>
      <xdr:colOff>2071996</xdr:colOff>
      <xdr:row>6</xdr:row>
      <xdr:rowOff>152743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170F0EA-F924-4215-9F23-52FA2593FE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07" t="31041" r="16681" b="31126"/>
        <a:stretch/>
      </xdr:blipFill>
      <xdr:spPr>
        <a:xfrm>
          <a:off x="867956" y="437831"/>
          <a:ext cx="3000183" cy="1660733"/>
        </a:xfrm>
        <a:prstGeom prst="rect">
          <a:avLst/>
        </a:prstGeom>
      </xdr:spPr>
    </xdr:pic>
    <xdr:clientData/>
  </xdr:twoCellAnchor>
  <xdr:twoCellAnchor editAs="oneCell">
    <xdr:from>
      <xdr:col>2</xdr:col>
      <xdr:colOff>451607</xdr:colOff>
      <xdr:row>22</xdr:row>
      <xdr:rowOff>707572</xdr:rowOff>
    </xdr:from>
    <xdr:to>
      <xdr:col>3</xdr:col>
      <xdr:colOff>258536</xdr:colOff>
      <xdr:row>24</xdr:row>
      <xdr:rowOff>212176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C745F49-2985-469D-860B-23899344A0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9178" b="21353"/>
        <a:stretch/>
      </xdr:blipFill>
      <xdr:spPr>
        <a:xfrm>
          <a:off x="764571" y="11171465"/>
          <a:ext cx="1290108" cy="1246318"/>
        </a:xfrm>
        <a:prstGeom prst="rect">
          <a:avLst/>
        </a:prstGeom>
      </xdr:spPr>
    </xdr:pic>
    <xdr:clientData/>
  </xdr:twoCellAnchor>
  <xdr:twoCellAnchor editAs="oneCell">
    <xdr:from>
      <xdr:col>3</xdr:col>
      <xdr:colOff>1066330</xdr:colOff>
      <xdr:row>16</xdr:row>
      <xdr:rowOff>77802</xdr:rowOff>
    </xdr:from>
    <xdr:to>
      <xdr:col>3</xdr:col>
      <xdr:colOff>2258785</xdr:colOff>
      <xdr:row>17</xdr:row>
      <xdr:rowOff>362690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7EAECA7D-4187-4FA8-B2DD-CF554158E6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19835" b="21130"/>
        <a:stretch/>
      </xdr:blipFill>
      <xdr:spPr>
        <a:xfrm>
          <a:off x="2481473" y="4813088"/>
          <a:ext cx="1192455" cy="1155744"/>
        </a:xfrm>
        <a:prstGeom prst="rect">
          <a:avLst/>
        </a:prstGeom>
      </xdr:spPr>
    </xdr:pic>
    <xdr:clientData/>
  </xdr:twoCellAnchor>
  <xdr:twoCellAnchor editAs="oneCell">
    <xdr:from>
      <xdr:col>3</xdr:col>
      <xdr:colOff>968510</xdr:colOff>
      <xdr:row>22</xdr:row>
      <xdr:rowOff>37380</xdr:rowOff>
    </xdr:from>
    <xdr:to>
      <xdr:col>3</xdr:col>
      <xdr:colOff>1997282</xdr:colOff>
      <xdr:row>23</xdr:row>
      <xdr:rowOff>197846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F24D617-79C0-4C5F-979E-C404BF9FBF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128" b="21791"/>
        <a:stretch/>
      </xdr:blipFill>
      <xdr:spPr>
        <a:xfrm>
          <a:off x="2383653" y="10501273"/>
          <a:ext cx="1028772" cy="1031322"/>
        </a:xfrm>
        <a:prstGeom prst="rect">
          <a:avLst/>
        </a:prstGeom>
      </xdr:spPr>
    </xdr:pic>
    <xdr:clientData/>
  </xdr:twoCellAnchor>
  <xdr:twoCellAnchor editAs="oneCell">
    <xdr:from>
      <xdr:col>3</xdr:col>
      <xdr:colOff>915616</xdr:colOff>
      <xdr:row>23</xdr:row>
      <xdr:rowOff>462643</xdr:rowOff>
    </xdr:from>
    <xdr:to>
      <xdr:col>3</xdr:col>
      <xdr:colOff>2180352</xdr:colOff>
      <xdr:row>24</xdr:row>
      <xdr:rowOff>805542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1E894EB3-1FEE-4C86-89DD-5387952CE9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514" b="20685"/>
        <a:stretch/>
      </xdr:blipFill>
      <xdr:spPr>
        <a:xfrm>
          <a:off x="2330759" y="11797393"/>
          <a:ext cx="1264736" cy="1213757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1047751</xdr:colOff>
      <xdr:row>19</xdr:row>
      <xdr:rowOff>416216</xdr:rowOff>
    </xdr:from>
    <xdr:to>
      <xdr:col>3</xdr:col>
      <xdr:colOff>2201261</xdr:colOff>
      <xdr:row>20</xdr:row>
      <xdr:rowOff>827366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B941AF13-49FE-4709-B7BB-FE13BEB392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442" b="15160"/>
        <a:stretch/>
      </xdr:blipFill>
      <xdr:spPr>
        <a:xfrm>
          <a:off x="2462894" y="7764073"/>
          <a:ext cx="1153510" cy="1282008"/>
        </a:xfrm>
        <a:prstGeom prst="rect">
          <a:avLst/>
        </a:prstGeom>
      </xdr:spPr>
    </xdr:pic>
    <xdr:clientData/>
  </xdr:twoCellAnchor>
  <xdr:twoCellAnchor editAs="oneCell">
    <xdr:from>
      <xdr:col>2</xdr:col>
      <xdr:colOff>591510</xdr:colOff>
      <xdr:row>18</xdr:row>
      <xdr:rowOff>394607</xdr:rowOff>
    </xdr:from>
    <xdr:to>
      <xdr:col>3</xdr:col>
      <xdr:colOff>850114</xdr:colOff>
      <xdr:row>20</xdr:row>
      <xdr:rowOff>185641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A1971D1D-27AC-42DD-9364-58EBF6E2C6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141"/>
        <a:stretch/>
      </xdr:blipFill>
      <xdr:spPr>
        <a:xfrm>
          <a:off x="904474" y="6871607"/>
          <a:ext cx="1741783" cy="1532748"/>
        </a:xfrm>
        <a:prstGeom prst="rect">
          <a:avLst/>
        </a:prstGeom>
      </xdr:spPr>
    </xdr:pic>
    <xdr:clientData/>
  </xdr:twoCellAnchor>
  <xdr:twoCellAnchor editAs="oneCell">
    <xdr:from>
      <xdr:col>3</xdr:col>
      <xdr:colOff>727910</xdr:colOff>
      <xdr:row>17</xdr:row>
      <xdr:rowOff>530679</xdr:rowOff>
    </xdr:from>
    <xdr:to>
      <xdr:col>3</xdr:col>
      <xdr:colOff>2420270</xdr:colOff>
      <xdr:row>19</xdr:row>
      <xdr:rowOff>256455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87BE74B7-DD2D-48CD-A17E-9CDE34C903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162"/>
        <a:stretch/>
      </xdr:blipFill>
      <xdr:spPr>
        <a:xfrm>
          <a:off x="2143053" y="6136822"/>
          <a:ext cx="1692360" cy="1467490"/>
        </a:xfrm>
        <a:prstGeom prst="rect">
          <a:avLst/>
        </a:prstGeom>
      </xdr:spPr>
    </xdr:pic>
    <xdr:clientData/>
  </xdr:twoCellAnchor>
  <xdr:twoCellAnchor editAs="oneCell">
    <xdr:from>
      <xdr:col>2</xdr:col>
      <xdr:colOff>293668</xdr:colOff>
      <xdr:row>26</xdr:row>
      <xdr:rowOff>136073</xdr:rowOff>
    </xdr:from>
    <xdr:to>
      <xdr:col>3</xdr:col>
      <xdr:colOff>271422</xdr:colOff>
      <xdr:row>27</xdr:row>
      <xdr:rowOff>793378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FDFC8B6D-E8C8-42BD-8FED-9512067D11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064" b="10264"/>
        <a:stretch/>
      </xdr:blipFill>
      <xdr:spPr>
        <a:xfrm>
          <a:off x="606632" y="14083394"/>
          <a:ext cx="1460933" cy="1528162"/>
        </a:xfrm>
        <a:prstGeom prst="rect">
          <a:avLst/>
        </a:prstGeom>
      </xdr:spPr>
    </xdr:pic>
    <xdr:clientData/>
  </xdr:twoCellAnchor>
  <xdr:twoCellAnchor editAs="oneCell">
    <xdr:from>
      <xdr:col>2</xdr:col>
      <xdr:colOff>508468</xdr:colOff>
      <xdr:row>16</xdr:row>
      <xdr:rowOff>612321</xdr:rowOff>
    </xdr:from>
    <xdr:to>
      <xdr:col>3</xdr:col>
      <xdr:colOff>443562</xdr:colOff>
      <xdr:row>18</xdr:row>
      <xdr:rowOff>97728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65B50ADC-48D5-4764-B891-4F2B522E2F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318"/>
        <a:stretch/>
      </xdr:blipFill>
      <xdr:spPr>
        <a:xfrm>
          <a:off x="818031" y="6232071"/>
          <a:ext cx="1411469" cy="12475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363722</xdr:rowOff>
    </xdr:from>
    <xdr:to>
      <xdr:col>3</xdr:col>
      <xdr:colOff>428214</xdr:colOff>
      <xdr:row>31</xdr:row>
      <xdr:rowOff>421823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343BF21C-9031-427B-8DA8-9A7026AB7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73043"/>
          <a:ext cx="2224357" cy="2208028"/>
        </a:xfrm>
        <a:prstGeom prst="rect">
          <a:avLst/>
        </a:prstGeom>
      </xdr:spPr>
    </xdr:pic>
    <xdr:clientData/>
  </xdr:twoCellAnchor>
  <xdr:twoCellAnchor editAs="oneCell">
    <xdr:from>
      <xdr:col>3</xdr:col>
      <xdr:colOff>830179</xdr:colOff>
      <xdr:row>25</xdr:row>
      <xdr:rowOff>367393</xdr:rowOff>
    </xdr:from>
    <xdr:to>
      <xdr:col>3</xdr:col>
      <xdr:colOff>2375113</xdr:colOff>
      <xdr:row>27</xdr:row>
      <xdr:rowOff>234284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2C2A918C-BF0B-449D-BA23-44CE8FE65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5322" y="13443857"/>
          <a:ext cx="1544934" cy="1608606"/>
        </a:xfrm>
        <a:prstGeom prst="rect">
          <a:avLst/>
        </a:prstGeom>
      </xdr:spPr>
    </xdr:pic>
    <xdr:clientData/>
  </xdr:twoCellAnchor>
  <xdr:twoCellAnchor editAs="oneCell">
    <xdr:from>
      <xdr:col>3</xdr:col>
      <xdr:colOff>1256393</xdr:colOff>
      <xdr:row>37</xdr:row>
      <xdr:rowOff>530211</xdr:rowOff>
    </xdr:from>
    <xdr:to>
      <xdr:col>3</xdr:col>
      <xdr:colOff>2468401</xdr:colOff>
      <xdr:row>39</xdr:row>
      <xdr:rowOff>38907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D48871C2-5AF3-44F3-A268-9BEC5947BE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58413" b="83447" l="22404" r="55556">
                      <a14:foregroundMark x1="25749" y1="60666" x2="27266" y2="81854"/>
                      <a14:foregroundMark x1="27266" y1="81854" x2="41297" y2="82651"/>
                      <a14:foregroundMark x1="41297" y1="82651" x2="55669" y2="82167"/>
                      <a14:foregroundMark x1="53261" y1="76001" x2="47061" y2="60125"/>
                      <a14:foregroundMark x1="55669" y1="82167" x2="54553" y2="79311"/>
                      <a14:foregroundMark x1="47061" y1="60125" x2="28024" y2="60182"/>
                      <a14:foregroundMark x1="28024" y1="60182" x2="24384" y2="64192"/>
                      <a14:foregroundMark x1="24384" y1="64192" x2="25901" y2="80688"/>
                      <a14:foregroundMark x1="25901" y1="80688" x2="35154" y2="80717"/>
                      <a14:foregroundMark x1="35154" y1="80717" x2="47592" y2="75398"/>
                      <a14:foregroundMark x1="47592" y1="75398" x2="49754" y2="68857"/>
                      <a14:foregroundMark x1="49754" y1="68857" x2="45013" y2="64761"/>
                      <a14:foregroundMark x1="45013" y1="64761" x2="36367" y2="64249"/>
                      <a14:foregroundMark x1="36367" y1="64249" x2="39401" y2="77076"/>
                      <a14:foregroundMark x1="39401" y1="77076" x2="39590" y2="77332"/>
                      <a14:foregroundMark x1="22937" y1="59826" x2="24037" y2="69921"/>
                      <a14:foregroundMark x1="24037" y1="69921" x2="22552" y2="80141"/>
                      <a14:foregroundMark x1="22552" y1="80141" x2="33553" y2="83120"/>
                      <a14:foregroundMark x1="33553" y1="83120" x2="40319" y2="83120"/>
                      <a14:foregroundMark x1="40319" y1="83120" x2="48075" y2="82830"/>
                      <a14:foregroundMark x1="48075" y1="82830" x2="54015" y2="81010"/>
                      <a14:foregroundMark x1="54015" y1="81010" x2="54088" y2="79334"/>
                      <a14:foregroundMark x1="51791" y1="59322" x2="26513" y2="59040"/>
                      <a14:foregroundMark x1="26513" y1="59040" x2="50275" y2="59950"/>
                      <a14:foregroundMark x1="50275" y1="59950" x2="52129" y2="63165"/>
                      <a14:foregroundMark x1="53222" y1="75557" x2="53355" y2="79148"/>
                      <a14:foregroundMark x1="22607" y1="59909" x2="25358" y2="59619"/>
                      <a14:foregroundMark x1="23707" y1="59164" x2="30803" y2="59164"/>
                      <a14:foregroundMark x1="30803" y1="59164" x2="44554" y2="58502"/>
                      <a14:foregroundMark x1="44554" y1="58502" x2="51815" y2="58502"/>
                      <a14:foregroundMark x1="24226" y1="83447" x2="23315" y2="82763"/>
                      <a14:foregroundMark x1="53188" y1="58550" x2="53188" y2="74692"/>
                      <a14:foregroundMark x1="53188" y1="74692" x2="34062" y2="82763"/>
                      <a14:foregroundMark x1="34062" y1="82763" x2="24408" y2="83037"/>
                      <a14:foregroundMark x1="53552" y1="73051" x2="53916" y2="78796"/>
                      <a14:foregroundMark x1="53916" y1="75787" x2="54463" y2="80164"/>
                      <a14:foregroundMark x1="54827" y1="76881" x2="55009" y2="77975"/>
                      <a14:foregroundMark x1="53734" y1="63064" x2="53188" y2="70588"/>
                      <a14:backgroundMark x1="55898" y1="70699" x2="56097" y2="72960"/>
                      <a14:backgroundMark x1="54827" y1="58550" x2="55230" y2="6312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252" t="57062" r="42150" b="13706"/>
        <a:stretch/>
      </xdr:blipFill>
      <xdr:spPr>
        <a:xfrm rot="220839">
          <a:off x="2671536" y="22641818"/>
          <a:ext cx="1212008" cy="1250410"/>
        </a:xfrm>
        <a:prstGeom prst="rect">
          <a:avLst/>
        </a:prstGeom>
      </xdr:spPr>
    </xdr:pic>
    <xdr:clientData/>
  </xdr:twoCellAnchor>
  <xdr:twoCellAnchor editAs="oneCell">
    <xdr:from>
      <xdr:col>2</xdr:col>
      <xdr:colOff>5133</xdr:colOff>
      <xdr:row>24</xdr:row>
      <xdr:rowOff>479451</xdr:rowOff>
    </xdr:from>
    <xdr:to>
      <xdr:col>3</xdr:col>
      <xdr:colOff>943560</xdr:colOff>
      <xdr:row>26</xdr:row>
      <xdr:rowOff>61778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5C01800D-10E2-4B4B-B72E-BF7F04001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866879" y="12136276"/>
          <a:ext cx="1324041" cy="2421606"/>
        </a:xfrm>
        <a:prstGeom prst="rect">
          <a:avLst/>
        </a:prstGeom>
      </xdr:spPr>
    </xdr:pic>
    <xdr:clientData/>
  </xdr:twoCellAnchor>
  <xdr:twoCellAnchor editAs="oneCell">
    <xdr:from>
      <xdr:col>2</xdr:col>
      <xdr:colOff>496661</xdr:colOff>
      <xdr:row>40</xdr:row>
      <xdr:rowOff>55146</xdr:rowOff>
    </xdr:from>
    <xdr:to>
      <xdr:col>3</xdr:col>
      <xdr:colOff>215827</xdr:colOff>
      <xdr:row>41</xdr:row>
      <xdr:rowOff>638382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A7EB7303-42D6-4F54-87BC-A1E987B36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567"/>
        <a:stretch/>
      </xdr:blipFill>
      <xdr:spPr>
        <a:xfrm>
          <a:off x="806224" y="24391521"/>
          <a:ext cx="1195541" cy="1464298"/>
        </a:xfrm>
        <a:prstGeom prst="rect">
          <a:avLst/>
        </a:prstGeom>
      </xdr:spPr>
    </xdr:pic>
    <xdr:clientData/>
  </xdr:twoCellAnchor>
  <xdr:twoCellAnchor editAs="oneCell">
    <xdr:from>
      <xdr:col>2</xdr:col>
      <xdr:colOff>424243</xdr:colOff>
      <xdr:row>42</xdr:row>
      <xdr:rowOff>612026</xdr:rowOff>
    </xdr:from>
    <xdr:to>
      <xdr:col>3</xdr:col>
      <xdr:colOff>1660072</xdr:colOff>
      <xdr:row>44</xdr:row>
      <xdr:rowOff>359814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45CB7D0F-D183-457E-B9AC-7BED7BD2D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351960" y="25129666"/>
          <a:ext cx="1489502" cy="2719008"/>
        </a:xfrm>
        <a:prstGeom prst="rect">
          <a:avLst/>
        </a:prstGeom>
      </xdr:spPr>
    </xdr:pic>
    <xdr:clientData/>
  </xdr:twoCellAnchor>
  <xdr:twoCellAnchor editAs="oneCell">
    <xdr:from>
      <xdr:col>9</xdr:col>
      <xdr:colOff>268920</xdr:colOff>
      <xdr:row>2</xdr:row>
      <xdr:rowOff>291646</xdr:rowOff>
    </xdr:from>
    <xdr:to>
      <xdr:col>9</xdr:col>
      <xdr:colOff>1838004</xdr:colOff>
      <xdr:row>6</xdr:row>
      <xdr:rowOff>312017</xdr:rowOff>
    </xdr:to>
    <xdr:pic>
      <xdr:nvPicPr>
        <xdr:cNvPr id="72" name="Image 71">
          <a:extLst>
            <a:ext uri="{FF2B5EF4-FFF2-40B4-BE49-F238E27FC236}">
              <a16:creationId xmlns:a16="http://schemas.microsoft.com/office/drawing/2014/main" id="{6802F15E-A665-4E30-99DD-1583AECE3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276303">
          <a:off x="16937670" y="672646"/>
          <a:ext cx="1569084" cy="1544371"/>
        </a:xfrm>
        <a:prstGeom prst="rect">
          <a:avLst/>
        </a:prstGeom>
      </xdr:spPr>
    </xdr:pic>
    <xdr:clientData/>
  </xdr:twoCellAnchor>
  <xdr:twoCellAnchor editAs="oneCell">
    <xdr:from>
      <xdr:col>3</xdr:col>
      <xdr:colOff>300547</xdr:colOff>
      <xdr:row>41</xdr:row>
      <xdr:rowOff>432027</xdr:rowOff>
    </xdr:from>
    <xdr:to>
      <xdr:col>3</xdr:col>
      <xdr:colOff>1272923</xdr:colOff>
      <xdr:row>43</xdr:row>
      <xdr:rowOff>62160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C5B696FF-0DA3-40AA-A1D1-41409347E8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33" r="13481" b="-4186"/>
        <a:stretch/>
      </xdr:blipFill>
      <xdr:spPr>
        <a:xfrm>
          <a:off x="2086485" y="25649465"/>
          <a:ext cx="972376" cy="1392258"/>
        </a:xfrm>
        <a:prstGeom prst="rect">
          <a:avLst/>
        </a:prstGeom>
      </xdr:spPr>
    </xdr:pic>
    <xdr:clientData/>
  </xdr:twoCellAnchor>
  <xdr:twoCellAnchor editAs="oneCell">
    <xdr:from>
      <xdr:col>2</xdr:col>
      <xdr:colOff>784478</xdr:colOff>
      <xdr:row>36</xdr:row>
      <xdr:rowOff>780040</xdr:rowOff>
    </xdr:from>
    <xdr:to>
      <xdr:col>3</xdr:col>
      <xdr:colOff>691904</xdr:colOff>
      <xdr:row>38</xdr:row>
      <xdr:rowOff>218472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16EAE0C9-1C14-496B-AED5-26AC897153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24204" b="47621" l="23707" r="59956">
                      <a14:foregroundMark x1="56656" y1="30906" x2="57701" y2="41125"/>
                      <a14:foregroundMark x1="57701" y1="41125" x2="45050" y2="35995"/>
                      <a14:foregroundMark x1="45050" y1="35995" x2="48680" y2="30079"/>
                      <a14:foregroundMark x1="60066" y1="37195" x2="56546" y2="42077"/>
                      <a14:foregroundMark x1="50880" y1="24452" x2="50550" y2="24286"/>
                      <a14:foregroundMark x1="44664" y1="44311" x2="31023" y2="46835"/>
                      <a14:foregroundMark x1="24279" y1="38781" x2="23817" y2="38229"/>
                      <a14:foregroundMark x1="31023" y1="46835" x2="27881" y2="43083"/>
                      <a14:foregroundMark x1="26488" y1="40654" x2="32838" y2="46421"/>
                      <a14:foregroundMark x1="23817" y1="38229" x2="24388" y2="38747"/>
                      <a14:foregroundMark x1="32838" y1="46421" x2="41364" y2="37567"/>
                      <a14:foregroundMark x1="41364" y1="37567" x2="41584" y2="35912"/>
                      <a14:foregroundMark x1="43894" y1="44849" x2="44389" y2="41911"/>
                      <a14:foregroundMark x1="47690" y1="24204" x2="46865" y2="24452"/>
                      <a14:foregroundMark x1="28215" y1="43665" x2="37294" y2="47456"/>
                      <a14:foregroundMark x1="37294" y1="47456" x2="32123" y2="47621"/>
                      <a14:foregroundMark x1="58671" y1="37927" x2="57212" y2="42195"/>
                      <a14:foregroundMark x1="58995" y1="41707" x2="58833" y2="41220"/>
                      <a14:backgroundMark x1="32618" y1="48614" x2="36304" y2="48945"/>
                      <a14:backgroundMark x1="22690" y1="39268" x2="25770" y2="4463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729" t="21536" r="36602" b="50155"/>
        <a:stretch/>
      </xdr:blipFill>
      <xdr:spPr>
        <a:xfrm rot="1023729">
          <a:off x="1094041" y="22068415"/>
          <a:ext cx="1383801" cy="1200557"/>
        </a:xfrm>
        <a:prstGeom prst="rect">
          <a:avLst/>
        </a:prstGeom>
      </xdr:spPr>
    </xdr:pic>
    <xdr:clientData/>
  </xdr:twoCellAnchor>
  <xdr:twoCellAnchor editAs="oneCell">
    <xdr:from>
      <xdr:col>3</xdr:col>
      <xdr:colOff>1053844</xdr:colOff>
      <xdr:row>36</xdr:row>
      <xdr:rowOff>255135</xdr:rowOff>
    </xdr:from>
    <xdr:to>
      <xdr:col>3</xdr:col>
      <xdr:colOff>2555287</xdr:colOff>
      <xdr:row>37</xdr:row>
      <xdr:rowOff>336778</xdr:rowOff>
    </xdr:to>
    <xdr:pic>
      <xdr:nvPicPr>
        <xdr:cNvPr id="77" name="Image 76">
          <a:extLst>
            <a:ext uri="{FF2B5EF4-FFF2-40B4-BE49-F238E27FC236}">
              <a16:creationId xmlns:a16="http://schemas.microsoft.com/office/drawing/2014/main" id="{00ADE5A1-4F7C-47C2-8E67-3E7957DE85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t="18798" b="10780"/>
        <a:stretch/>
      </xdr:blipFill>
      <xdr:spPr>
        <a:xfrm>
          <a:off x="2839782" y="21543510"/>
          <a:ext cx="1501443" cy="962705"/>
        </a:xfrm>
        <a:prstGeom prst="rect">
          <a:avLst/>
        </a:prstGeom>
      </xdr:spPr>
    </xdr:pic>
    <xdr:clientData/>
  </xdr:twoCellAnchor>
  <xdr:twoCellAnchor editAs="oneCell">
    <xdr:from>
      <xdr:col>2</xdr:col>
      <xdr:colOff>708994</xdr:colOff>
      <xdr:row>31</xdr:row>
      <xdr:rowOff>571501</xdr:rowOff>
    </xdr:from>
    <xdr:to>
      <xdr:col>3</xdr:col>
      <xdr:colOff>1731086</xdr:colOff>
      <xdr:row>33</xdr:row>
      <xdr:rowOff>221214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1E96931D-8F17-4737-AB75-8A2A3FCC0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78880" y="17853543"/>
          <a:ext cx="1391428" cy="2505271"/>
        </a:xfrm>
        <a:prstGeom prst="rect">
          <a:avLst/>
        </a:prstGeom>
      </xdr:spPr>
    </xdr:pic>
    <xdr:clientData/>
  </xdr:twoCellAnchor>
  <xdr:twoCellAnchor editAs="oneCell">
    <xdr:from>
      <xdr:col>3</xdr:col>
      <xdr:colOff>96675</xdr:colOff>
      <xdr:row>33</xdr:row>
      <xdr:rowOff>309988</xdr:rowOff>
    </xdr:from>
    <xdr:to>
      <xdr:col>3</xdr:col>
      <xdr:colOff>1649850</xdr:colOff>
      <xdr:row>35</xdr:row>
      <xdr:rowOff>101629</xdr:rowOff>
    </xdr:to>
    <xdr:pic>
      <xdr:nvPicPr>
        <xdr:cNvPr id="81" name="Image 80">
          <a:extLst>
            <a:ext uri="{FF2B5EF4-FFF2-40B4-BE49-F238E27FC236}">
              <a16:creationId xmlns:a16="http://schemas.microsoft.com/office/drawing/2014/main" id="{18AF1992-728A-45AB-9D35-C430B3809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818" y="19890667"/>
          <a:ext cx="1553175" cy="825784"/>
        </a:xfrm>
        <a:prstGeom prst="rect">
          <a:avLst/>
        </a:prstGeom>
      </xdr:spPr>
    </xdr:pic>
    <xdr:clientData/>
  </xdr:twoCellAnchor>
  <xdr:twoCellAnchor editAs="oneCell">
    <xdr:from>
      <xdr:col>3</xdr:col>
      <xdr:colOff>1308954</xdr:colOff>
      <xdr:row>28</xdr:row>
      <xdr:rowOff>349765</xdr:rowOff>
    </xdr:from>
    <xdr:to>
      <xdr:col>3</xdr:col>
      <xdr:colOff>2530927</xdr:colOff>
      <xdr:row>30</xdr:row>
      <xdr:rowOff>645869</xdr:rowOff>
    </xdr:to>
    <xdr:pic>
      <xdr:nvPicPr>
        <xdr:cNvPr id="85" name="Image 84">
          <a:extLst>
            <a:ext uri="{FF2B5EF4-FFF2-40B4-BE49-F238E27FC236}">
              <a16:creationId xmlns:a16="http://schemas.microsoft.com/office/drawing/2014/main" id="{AD31F2FF-0069-4B17-A53C-71F739840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097" y="16038801"/>
          <a:ext cx="1221973" cy="1575175"/>
        </a:xfrm>
        <a:prstGeom prst="rect">
          <a:avLst/>
        </a:prstGeom>
      </xdr:spPr>
    </xdr:pic>
    <xdr:clientData/>
  </xdr:twoCellAnchor>
  <xdr:twoCellAnchor editAs="oneCell">
    <xdr:from>
      <xdr:col>6</xdr:col>
      <xdr:colOff>849981</xdr:colOff>
      <xdr:row>9</xdr:row>
      <xdr:rowOff>186322</xdr:rowOff>
    </xdr:from>
    <xdr:to>
      <xdr:col>7</xdr:col>
      <xdr:colOff>1326472</xdr:colOff>
      <xdr:row>13</xdr:row>
      <xdr:rowOff>368061</xdr:rowOff>
    </xdr:to>
    <xdr:pic>
      <xdr:nvPicPr>
        <xdr:cNvPr id="91" name="Image 90">
          <a:extLst>
            <a:ext uri="{FF2B5EF4-FFF2-40B4-BE49-F238E27FC236}">
              <a16:creationId xmlns:a16="http://schemas.microsoft.com/office/drawing/2014/main" id="{6BE324E8-360A-4BA6-9007-98E9A1DFD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719831">
          <a:off x="10538267" y="3438429"/>
          <a:ext cx="2150169" cy="1910867"/>
        </a:xfrm>
        <a:prstGeom prst="rect">
          <a:avLst/>
        </a:prstGeom>
      </xdr:spPr>
    </xdr:pic>
    <xdr:clientData/>
  </xdr:twoCellAnchor>
  <xdr:twoCellAnchor editAs="oneCell">
    <xdr:from>
      <xdr:col>5</xdr:col>
      <xdr:colOff>4728604</xdr:colOff>
      <xdr:row>14</xdr:row>
      <xdr:rowOff>95250</xdr:rowOff>
    </xdr:from>
    <xdr:to>
      <xdr:col>6</xdr:col>
      <xdr:colOff>302757</xdr:colOff>
      <xdr:row>16</xdr:row>
      <xdr:rowOff>309562</xdr:rowOff>
    </xdr:to>
    <xdr:pic>
      <xdr:nvPicPr>
        <xdr:cNvPr id="93" name="Image 92">
          <a:extLst>
            <a:ext uri="{FF2B5EF4-FFF2-40B4-BE49-F238E27FC236}">
              <a16:creationId xmlns:a16="http://schemas.microsoft.com/office/drawing/2014/main" id="{DCFFC5A9-D043-470C-B22D-456E12604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6354" y="5191125"/>
          <a:ext cx="765278" cy="738187"/>
        </a:xfrm>
        <a:prstGeom prst="rect">
          <a:avLst/>
        </a:prstGeom>
      </xdr:spPr>
    </xdr:pic>
    <xdr:clientData/>
  </xdr:twoCellAnchor>
  <xdr:twoCellAnchor editAs="oneCell">
    <xdr:from>
      <xdr:col>6</xdr:col>
      <xdr:colOff>174417</xdr:colOff>
      <xdr:row>10</xdr:row>
      <xdr:rowOff>155863</xdr:rowOff>
    </xdr:from>
    <xdr:to>
      <xdr:col>6</xdr:col>
      <xdr:colOff>1315246</xdr:colOff>
      <xdr:row>11</xdr:row>
      <xdr:rowOff>724581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66F636F-3F39-4C9C-AEA5-63D0D57210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394"/>
        <a:stretch/>
      </xdr:blipFill>
      <xdr:spPr>
        <a:xfrm>
          <a:off x="9862703" y="3843399"/>
          <a:ext cx="1140829" cy="810244"/>
        </a:xfrm>
        <a:prstGeom prst="rect">
          <a:avLst/>
        </a:prstGeom>
      </xdr:spPr>
    </xdr:pic>
    <xdr:clientData/>
  </xdr:twoCellAnchor>
  <xdr:twoCellAnchor editAs="oneCell">
    <xdr:from>
      <xdr:col>2</xdr:col>
      <xdr:colOff>945698</xdr:colOff>
      <xdr:row>45</xdr:row>
      <xdr:rowOff>765400</xdr:rowOff>
    </xdr:from>
    <xdr:to>
      <xdr:col>3</xdr:col>
      <xdr:colOff>1897266</xdr:colOff>
      <xdr:row>50</xdr:row>
      <xdr:rowOff>723898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89D20BE-ADDF-403E-ACFE-4A20DFDDE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261" y="29030838"/>
          <a:ext cx="2427943" cy="4363811"/>
        </a:xfrm>
        <a:prstGeom prst="rect">
          <a:avLst/>
        </a:prstGeom>
      </xdr:spPr>
    </xdr:pic>
    <xdr:clientData/>
  </xdr:twoCellAnchor>
  <xdr:twoCellAnchor editAs="oneCell">
    <xdr:from>
      <xdr:col>3</xdr:col>
      <xdr:colOff>320886</xdr:colOff>
      <xdr:row>30</xdr:row>
      <xdr:rowOff>204108</xdr:rowOff>
    </xdr:from>
    <xdr:to>
      <xdr:col>3</xdr:col>
      <xdr:colOff>1530409</xdr:colOff>
      <xdr:row>32</xdr:row>
      <xdr:rowOff>40822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C527B5E4-24BC-4597-B42F-C7E3DC4A6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029" y="17172215"/>
          <a:ext cx="1209523" cy="1578428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4857749</xdr:colOff>
      <xdr:row>20</xdr:row>
      <xdr:rowOff>671913</xdr:rowOff>
    </xdr:from>
    <xdr:to>
      <xdr:col>6</xdr:col>
      <xdr:colOff>449033</xdr:colOff>
      <xdr:row>22</xdr:row>
      <xdr:rowOff>149264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C28468B6-FAC5-46BD-927D-529D070F5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9" y="9815913"/>
          <a:ext cx="782409" cy="763226"/>
        </a:xfrm>
        <a:prstGeom prst="rect">
          <a:avLst/>
        </a:prstGeom>
      </xdr:spPr>
    </xdr:pic>
    <xdr:clientData/>
  </xdr:twoCellAnchor>
  <xdr:twoCellAnchor editAs="oneCell">
    <xdr:from>
      <xdr:col>10</xdr:col>
      <xdr:colOff>273129</xdr:colOff>
      <xdr:row>1</xdr:row>
      <xdr:rowOff>54430</xdr:rowOff>
    </xdr:from>
    <xdr:to>
      <xdr:col>10</xdr:col>
      <xdr:colOff>1384801</xdr:colOff>
      <xdr:row>6</xdr:row>
      <xdr:rowOff>81644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BCA6CF20-5C17-4722-B8AE-46F4BEDAA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89754" y="244930"/>
          <a:ext cx="1111672" cy="1741714"/>
        </a:xfrm>
        <a:prstGeom prst="rect">
          <a:avLst/>
        </a:prstGeom>
      </xdr:spPr>
    </xdr:pic>
    <xdr:clientData/>
  </xdr:twoCellAnchor>
  <xdr:twoCellAnchor>
    <xdr:from>
      <xdr:col>10</xdr:col>
      <xdr:colOff>1732142</xdr:colOff>
      <xdr:row>2</xdr:row>
      <xdr:rowOff>284908</xdr:rowOff>
    </xdr:from>
    <xdr:to>
      <xdr:col>11</xdr:col>
      <xdr:colOff>295664</xdr:colOff>
      <xdr:row>6</xdr:row>
      <xdr:rowOff>341430</xdr:rowOff>
    </xdr:to>
    <xdr:sp macro="" textlink="">
      <xdr:nvSpPr>
        <xdr:cNvPr id="46" name="Shape 106">
          <a:extLst>
            <a:ext uri="{FF2B5EF4-FFF2-40B4-BE49-F238E27FC236}">
              <a16:creationId xmlns:a16="http://schemas.microsoft.com/office/drawing/2014/main" id="{9C5C0355-CD32-4626-B7EE-668D976AC4D1}"/>
            </a:ext>
          </a:extLst>
        </xdr:cNvPr>
        <xdr:cNvSpPr/>
      </xdr:nvSpPr>
      <xdr:spPr>
        <a:xfrm rot="20861768">
          <a:off x="20482785" y="693122"/>
          <a:ext cx="577379" cy="1594129"/>
        </a:xfrm>
        <a:custGeom>
          <a:avLst/>
          <a:gdLst/>
          <a:ahLst/>
          <a:cxnLst/>
          <a:rect l="0" t="0" r="0" b="0"/>
          <a:pathLst>
            <a:path w="30959" h="89819" extrusionOk="0">
              <a:moveTo>
                <a:pt x="0" y="0"/>
              </a:moveTo>
              <a:cubicBezTo>
                <a:pt x="5134" y="6917"/>
                <a:pt x="29561" y="26535"/>
                <a:pt x="30804" y="41505"/>
              </a:cubicBezTo>
              <a:cubicBezTo>
                <a:pt x="32047" y="56474"/>
                <a:pt x="11349" y="81766"/>
                <a:pt x="7458" y="89819"/>
              </a:cubicBezTo>
            </a:path>
          </a:pathLst>
        </a:custGeom>
        <a:noFill/>
        <a:ln w="9525" cap="flat" cmpd="sng">
          <a:solidFill>
            <a:srgbClr val="FFFFFF"/>
          </a:solidFill>
          <a:prstDash val="dash"/>
          <a:round/>
          <a:headEnd type="none" w="lg" len="lg"/>
          <a:tailEnd type="stealth" w="lg" len="lg"/>
        </a:ln>
      </xdr:spPr>
      <xdr:txBody>
        <a:bodyPr wrap="square"/>
        <a:lstStyle/>
        <a:p>
          <a:endParaRPr lang="fr-FR"/>
        </a:p>
      </xdr:txBody>
    </xdr:sp>
    <xdr:clientData/>
  </xdr:twoCellAnchor>
  <xdr:twoCellAnchor editAs="oneCell">
    <xdr:from>
      <xdr:col>3</xdr:col>
      <xdr:colOff>1404937</xdr:colOff>
      <xdr:row>40</xdr:row>
      <xdr:rowOff>279676</xdr:rowOff>
    </xdr:from>
    <xdr:to>
      <xdr:col>3</xdr:col>
      <xdr:colOff>2690812</xdr:colOff>
      <xdr:row>42</xdr:row>
      <xdr:rowOff>818509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1F6C5649-7E4B-41CB-9911-E96A425D4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90875" y="24616051"/>
          <a:ext cx="1285875" cy="2300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e.chocolat-deneuville.com/img/cms/CATALOGUE_CE_PAQUES_ECOLE_202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0"/>
  <sheetViews>
    <sheetView showGridLines="0" tabSelected="1" showWhiteSpace="0" view="pageBreakPreview" zoomScale="50" zoomScaleNormal="110" zoomScaleSheetLayoutView="50" workbookViewId="0">
      <selection activeCell="G5" sqref="G5:I5"/>
    </sheetView>
  </sheetViews>
  <sheetFormatPr baseColWidth="10" defaultColWidth="11.42578125" defaultRowHeight="14.25"/>
  <cols>
    <col min="1" max="1" width="0.85546875" style="64" customWidth="1"/>
    <col min="2" max="2" width="3.85546875" style="64" customWidth="1"/>
    <col min="3" max="3" width="22.140625" style="1" customWidth="1"/>
    <col min="4" max="4" width="43.140625" style="1" customWidth="1"/>
    <col min="5" max="5" width="3" style="1" customWidth="1"/>
    <col min="6" max="6" width="78" style="1" customWidth="1"/>
    <col min="7" max="7" width="25.140625" style="1" customWidth="1"/>
    <col min="8" max="8" width="36.5703125" style="1" customWidth="1"/>
    <col min="9" max="9" width="37.85546875" style="1" customWidth="1"/>
    <col min="10" max="10" width="30.5703125" style="1" customWidth="1"/>
    <col min="11" max="11" width="30.140625" style="1" customWidth="1"/>
    <col min="12" max="12" width="8.85546875" style="1" customWidth="1"/>
    <col min="13" max="16384" width="11.42578125" style="1"/>
  </cols>
  <sheetData>
    <row r="1" spans="1:14" ht="15.75" customHeight="1">
      <c r="A1" s="61"/>
      <c r="B1" s="61"/>
      <c r="C1" s="126"/>
      <c r="D1" s="126"/>
      <c r="E1" s="61"/>
      <c r="F1" s="61"/>
      <c r="G1" s="61"/>
      <c r="H1" s="61"/>
      <c r="I1" s="61"/>
      <c r="J1" s="61"/>
      <c r="K1" s="61"/>
      <c r="L1" s="64"/>
    </row>
    <row r="2" spans="1:14" ht="15.75" customHeight="1">
      <c r="A2" s="61"/>
      <c r="B2" s="61"/>
      <c r="C2" s="127"/>
      <c r="D2" s="127"/>
      <c r="E2" s="61"/>
      <c r="F2" s="61"/>
      <c r="G2" s="61"/>
      <c r="H2" s="61"/>
      <c r="I2" s="61"/>
      <c r="J2" s="61"/>
      <c r="K2" s="61"/>
      <c r="L2" s="64"/>
    </row>
    <row r="3" spans="1:14" ht="40.5" customHeight="1">
      <c r="A3" s="61"/>
      <c r="B3" s="61"/>
      <c r="C3" s="128"/>
      <c r="D3" s="128"/>
      <c r="E3" s="68"/>
      <c r="F3" s="88" t="s">
        <v>27</v>
      </c>
      <c r="G3" s="88"/>
      <c r="H3" s="88"/>
      <c r="I3" s="88"/>
      <c r="J3" s="83"/>
      <c r="K3" s="64"/>
      <c r="L3" s="64"/>
    </row>
    <row r="4" spans="1:14" ht="11.25" customHeight="1" thickBot="1">
      <c r="A4" s="61"/>
      <c r="B4" s="61"/>
      <c r="C4" s="107"/>
      <c r="D4" s="107"/>
      <c r="E4" s="62"/>
      <c r="F4" s="61"/>
      <c r="G4" s="61"/>
      <c r="H4" s="61"/>
      <c r="I4" s="61"/>
      <c r="J4" s="84"/>
      <c r="K4" s="62"/>
      <c r="L4" s="64"/>
      <c r="N4" s="5"/>
    </row>
    <row r="5" spans="1:14" ht="34.5" customHeight="1">
      <c r="A5" s="61"/>
      <c r="B5" s="65"/>
      <c r="C5" s="107"/>
      <c r="D5" s="107"/>
      <c r="E5" s="65"/>
      <c r="F5" s="158" t="s">
        <v>34</v>
      </c>
      <c r="G5" s="159" t="s">
        <v>57</v>
      </c>
      <c r="H5" s="159"/>
      <c r="I5" s="159"/>
      <c r="J5" s="83"/>
      <c r="K5" s="72"/>
      <c r="L5" s="73"/>
    </row>
    <row r="6" spans="1:14" ht="34.5" customHeight="1">
      <c r="A6" s="61"/>
      <c r="B6" s="66"/>
      <c r="C6" s="107"/>
      <c r="D6" s="107"/>
      <c r="E6" s="66"/>
      <c r="F6" s="157" t="s">
        <v>33</v>
      </c>
      <c r="G6" s="160"/>
      <c r="H6" s="44"/>
      <c r="I6" s="44"/>
      <c r="J6" s="83"/>
      <c r="K6" s="74"/>
      <c r="L6" s="64"/>
      <c r="M6" s="2"/>
    </row>
    <row r="7" spans="1:14" ht="34.5" customHeight="1" thickBot="1">
      <c r="A7" s="61"/>
      <c r="B7" s="67"/>
      <c r="C7" s="108"/>
      <c r="D7" s="108"/>
      <c r="E7" s="69"/>
      <c r="F7" s="43"/>
      <c r="G7" s="44"/>
      <c r="H7" s="44"/>
      <c r="I7" s="44"/>
      <c r="J7" s="83"/>
      <c r="K7" s="72"/>
      <c r="L7" s="73"/>
    </row>
    <row r="8" spans="1:14" ht="34.5" customHeight="1">
      <c r="A8" s="61"/>
      <c r="B8" s="62"/>
      <c r="C8" s="105" t="s">
        <v>31</v>
      </c>
      <c r="D8" s="106"/>
      <c r="E8" s="69"/>
      <c r="F8" s="157" t="s">
        <v>35</v>
      </c>
      <c r="G8" s="44"/>
      <c r="H8" s="44"/>
      <c r="I8" s="44"/>
      <c r="J8" s="149" t="s">
        <v>13</v>
      </c>
      <c r="K8" s="149"/>
      <c r="L8" s="149"/>
      <c r="N8" s="4"/>
    </row>
    <row r="9" spans="1:14" ht="34.5" customHeight="1">
      <c r="A9" s="61"/>
      <c r="B9" s="62"/>
      <c r="C9" s="116" t="s">
        <v>28</v>
      </c>
      <c r="D9" s="117"/>
      <c r="E9" s="69"/>
      <c r="F9" s="45"/>
      <c r="G9" s="48"/>
      <c r="H9" s="49"/>
      <c r="I9" s="49"/>
      <c r="J9" s="143" t="s">
        <v>14</v>
      </c>
      <c r="K9" s="143"/>
      <c r="L9" s="75"/>
    </row>
    <row r="10" spans="1:14" ht="18.75" customHeight="1" thickBot="1">
      <c r="A10" s="61"/>
      <c r="B10" s="62"/>
      <c r="C10" s="118"/>
      <c r="D10" s="119"/>
      <c r="E10" s="69"/>
      <c r="F10" s="46"/>
      <c r="G10" s="47"/>
      <c r="H10" s="47"/>
      <c r="I10" s="47"/>
      <c r="J10" s="143"/>
      <c r="K10" s="143"/>
      <c r="L10" s="75"/>
    </row>
    <row r="11" spans="1:14" ht="19.5" customHeight="1">
      <c r="A11" s="61"/>
      <c r="B11" s="62"/>
      <c r="C11" s="120" t="s">
        <v>29</v>
      </c>
      <c r="D11" s="121"/>
      <c r="E11" s="61"/>
      <c r="F11" s="61"/>
      <c r="G11" s="78"/>
      <c r="H11" s="78"/>
      <c r="I11" s="78"/>
      <c r="J11" s="143"/>
      <c r="K11" s="143"/>
      <c r="L11" s="76"/>
    </row>
    <row r="12" spans="1:14" ht="76.5" customHeight="1">
      <c r="A12" s="61"/>
      <c r="B12" s="62"/>
      <c r="C12" s="122" t="s">
        <v>30</v>
      </c>
      <c r="D12" s="123"/>
      <c r="E12" s="61"/>
      <c r="F12" s="144" t="s">
        <v>38</v>
      </c>
      <c r="G12" s="79"/>
      <c r="H12" s="79"/>
      <c r="I12" s="79"/>
      <c r="J12" s="77"/>
      <c r="K12" s="77"/>
      <c r="L12" s="64"/>
    </row>
    <row r="13" spans="1:14" ht="20.25" customHeight="1" thickBot="1">
      <c r="A13" s="61"/>
      <c r="B13" s="62"/>
      <c r="C13" s="124" t="s">
        <v>31</v>
      </c>
      <c r="D13" s="125"/>
      <c r="E13" s="61"/>
      <c r="F13" s="144"/>
      <c r="G13" s="78"/>
      <c r="H13" s="78"/>
      <c r="I13" s="78"/>
      <c r="J13" s="78"/>
      <c r="K13" s="78"/>
      <c r="L13" s="64"/>
    </row>
    <row r="14" spans="1:14" ht="51.75" customHeight="1" thickBot="1">
      <c r="A14" s="61"/>
      <c r="B14" s="62"/>
      <c r="C14" s="103" t="s">
        <v>32</v>
      </c>
      <c r="D14" s="104"/>
      <c r="E14" s="71"/>
      <c r="F14" s="71"/>
      <c r="G14" s="153" t="s">
        <v>11</v>
      </c>
      <c r="H14" s="154" t="s">
        <v>3</v>
      </c>
      <c r="I14" s="154" t="s">
        <v>12</v>
      </c>
      <c r="J14" s="155" t="s">
        <v>2</v>
      </c>
      <c r="K14" s="156" t="s">
        <v>1</v>
      </c>
      <c r="L14" s="64"/>
    </row>
    <row r="15" spans="1:14" ht="9.75" customHeight="1" thickBot="1">
      <c r="A15" s="61"/>
      <c r="B15" s="62"/>
      <c r="C15" s="111"/>
      <c r="D15" s="111"/>
      <c r="E15" s="61"/>
      <c r="F15" s="70"/>
      <c r="G15" s="94"/>
      <c r="H15" s="89"/>
      <c r="I15" s="89"/>
      <c r="J15" s="96"/>
      <c r="K15" s="90"/>
      <c r="L15" s="64"/>
    </row>
    <row r="16" spans="1:14" ht="32.25" customHeight="1" thickBot="1">
      <c r="A16" s="61"/>
      <c r="B16" s="61"/>
      <c r="C16" s="112" t="s">
        <v>5</v>
      </c>
      <c r="D16" s="113"/>
      <c r="E16" s="14"/>
      <c r="F16" s="14"/>
      <c r="G16" s="14"/>
      <c r="H16" s="14"/>
      <c r="I16" s="14"/>
      <c r="J16" s="14"/>
      <c r="K16" s="15"/>
      <c r="L16" s="64"/>
    </row>
    <row r="17" spans="1:14" ht="69" customHeight="1" thickTop="1" thickBot="1">
      <c r="A17" s="61"/>
      <c r="B17" s="61"/>
      <c r="C17" s="114"/>
      <c r="D17" s="115"/>
      <c r="E17" s="6"/>
      <c r="F17" s="52" t="s">
        <v>18</v>
      </c>
      <c r="G17" s="58">
        <v>60</v>
      </c>
      <c r="H17" s="59">
        <v>5.9</v>
      </c>
      <c r="I17" s="60">
        <v>4.9000000000000004</v>
      </c>
      <c r="J17" s="20"/>
      <c r="K17" s="21">
        <f>J17*I17</f>
        <v>0</v>
      </c>
      <c r="L17" s="64"/>
    </row>
    <row r="18" spans="1:14" ht="69" customHeight="1" thickBot="1">
      <c r="A18" s="62"/>
      <c r="B18" s="61"/>
      <c r="C18" s="109"/>
      <c r="D18" s="110"/>
      <c r="E18" s="6"/>
      <c r="F18" s="53" t="s">
        <v>36</v>
      </c>
      <c r="G18" s="58">
        <v>155</v>
      </c>
      <c r="H18" s="59">
        <v>14.5</v>
      </c>
      <c r="I18" s="60">
        <v>12.7</v>
      </c>
      <c r="J18" s="22"/>
      <c r="K18" s="23">
        <f>J18*I18</f>
        <v>0</v>
      </c>
      <c r="L18" s="64"/>
      <c r="N18" s="3"/>
    </row>
    <row r="19" spans="1:14" ht="69" customHeight="1" thickBot="1">
      <c r="A19" s="61"/>
      <c r="B19" s="61"/>
      <c r="C19" s="109"/>
      <c r="D19" s="110"/>
      <c r="E19" s="6"/>
      <c r="F19" s="53" t="s">
        <v>19</v>
      </c>
      <c r="G19" s="58">
        <v>165</v>
      </c>
      <c r="H19" s="59">
        <v>16.5</v>
      </c>
      <c r="I19" s="60">
        <v>14.1</v>
      </c>
      <c r="J19" s="22"/>
      <c r="K19" s="23">
        <f>J19*I19</f>
        <v>0</v>
      </c>
      <c r="L19" s="64"/>
    </row>
    <row r="20" spans="1:14" ht="69" customHeight="1" thickBot="1">
      <c r="A20" s="61"/>
      <c r="B20" s="61"/>
      <c r="C20" s="109"/>
      <c r="D20" s="110"/>
      <c r="E20" s="6"/>
      <c r="F20" s="53" t="s">
        <v>20</v>
      </c>
      <c r="G20" s="58">
        <v>115</v>
      </c>
      <c r="H20" s="59">
        <v>11.9</v>
      </c>
      <c r="I20" s="60">
        <v>10.3</v>
      </c>
      <c r="J20" s="22"/>
      <c r="K20" s="23">
        <f>J20*I20</f>
        <v>0</v>
      </c>
      <c r="L20" s="64"/>
    </row>
    <row r="21" spans="1:14" ht="69" customHeight="1" thickBot="1">
      <c r="A21" s="61"/>
      <c r="B21" s="61"/>
      <c r="C21" s="101"/>
      <c r="D21" s="102"/>
      <c r="E21" s="16"/>
      <c r="F21" s="54" t="s">
        <v>21</v>
      </c>
      <c r="G21" s="58">
        <v>90</v>
      </c>
      <c r="H21" s="59">
        <v>9</v>
      </c>
      <c r="I21" s="60">
        <v>7.7</v>
      </c>
      <c r="J21" s="24"/>
      <c r="K21" s="25">
        <f>J21*I21</f>
        <v>0</v>
      </c>
      <c r="L21" s="64"/>
      <c r="M21" s="3"/>
    </row>
    <row r="22" spans="1:14" ht="32.25" customHeight="1" thickTop="1" thickBot="1">
      <c r="A22" s="61"/>
      <c r="B22" s="61"/>
      <c r="C22" s="99" t="s">
        <v>6</v>
      </c>
      <c r="D22" s="100"/>
      <c r="E22" s="14"/>
      <c r="F22" s="14"/>
      <c r="G22" s="14"/>
      <c r="H22" s="14"/>
      <c r="I22" s="14"/>
      <c r="J22" s="14"/>
      <c r="K22" s="15"/>
      <c r="L22" s="64"/>
    </row>
    <row r="23" spans="1:14" ht="69" customHeight="1" thickTop="1" thickBot="1">
      <c r="A23" s="61"/>
      <c r="B23" s="61"/>
      <c r="C23" s="114"/>
      <c r="D23" s="115"/>
      <c r="E23" s="11"/>
      <c r="F23" s="55" t="s">
        <v>37</v>
      </c>
      <c r="G23" s="58">
        <v>145</v>
      </c>
      <c r="H23" s="59">
        <v>13</v>
      </c>
      <c r="I23" s="60">
        <v>11</v>
      </c>
      <c r="J23" s="26"/>
      <c r="K23" s="27">
        <f t="shared" ref="K23:K28" si="0">J23*I23</f>
        <v>0</v>
      </c>
      <c r="L23" s="64"/>
    </row>
    <row r="24" spans="1:14" ht="69" customHeight="1" thickBot="1">
      <c r="A24" s="61"/>
      <c r="B24" s="61"/>
      <c r="C24" s="109"/>
      <c r="D24" s="110"/>
      <c r="E24" s="8"/>
      <c r="F24" s="56" t="s">
        <v>22</v>
      </c>
      <c r="G24" s="58">
        <v>135</v>
      </c>
      <c r="H24" s="59">
        <v>12.9</v>
      </c>
      <c r="I24" s="60">
        <v>10.9</v>
      </c>
      <c r="J24" s="28"/>
      <c r="K24" s="29">
        <f t="shared" si="0"/>
        <v>0</v>
      </c>
      <c r="L24" s="64"/>
    </row>
    <row r="25" spans="1:14" ht="69" customHeight="1" thickBot="1">
      <c r="A25" s="61"/>
      <c r="B25" s="61"/>
      <c r="C25" s="109"/>
      <c r="D25" s="110"/>
      <c r="E25" s="8"/>
      <c r="F25" s="56" t="s">
        <v>23</v>
      </c>
      <c r="G25" s="58">
        <v>145</v>
      </c>
      <c r="H25" s="59">
        <v>13</v>
      </c>
      <c r="I25" s="60">
        <v>11</v>
      </c>
      <c r="J25" s="28"/>
      <c r="K25" s="29">
        <f t="shared" si="0"/>
        <v>0</v>
      </c>
      <c r="L25" s="64"/>
    </row>
    <row r="26" spans="1:14" ht="69" customHeight="1" thickBot="1">
      <c r="A26" s="61"/>
      <c r="B26" s="61"/>
      <c r="C26" s="109"/>
      <c r="D26" s="110"/>
      <c r="E26" s="8"/>
      <c r="F26" s="56" t="s">
        <v>24</v>
      </c>
      <c r="G26" s="58">
        <v>90</v>
      </c>
      <c r="H26" s="59">
        <v>6</v>
      </c>
      <c r="I26" s="60">
        <v>5</v>
      </c>
      <c r="J26" s="28"/>
      <c r="K26" s="29">
        <f t="shared" si="0"/>
        <v>0</v>
      </c>
      <c r="L26" s="64"/>
    </row>
    <row r="27" spans="1:14" ht="69" customHeight="1" thickBot="1">
      <c r="A27" s="61"/>
      <c r="B27" s="61"/>
      <c r="C27" s="109"/>
      <c r="D27" s="110"/>
      <c r="E27" s="12"/>
      <c r="F27" s="56" t="s">
        <v>25</v>
      </c>
      <c r="G27" s="58">
        <v>70</v>
      </c>
      <c r="H27" s="59">
        <v>6.9</v>
      </c>
      <c r="I27" s="60">
        <v>6</v>
      </c>
      <c r="J27" s="28"/>
      <c r="K27" s="29">
        <f t="shared" si="0"/>
        <v>0</v>
      </c>
      <c r="L27" s="64"/>
    </row>
    <row r="28" spans="1:14" ht="69" customHeight="1" thickBot="1">
      <c r="A28" s="61"/>
      <c r="B28" s="61"/>
      <c r="C28" s="101"/>
      <c r="D28" s="102"/>
      <c r="E28" s="9"/>
      <c r="F28" s="57" t="s">
        <v>26</v>
      </c>
      <c r="G28" s="58">
        <v>115</v>
      </c>
      <c r="H28" s="59">
        <v>10.5</v>
      </c>
      <c r="I28" s="60">
        <v>8.9499999999999993</v>
      </c>
      <c r="J28" s="30"/>
      <c r="K28" s="29">
        <f t="shared" si="0"/>
        <v>0</v>
      </c>
      <c r="L28" s="64"/>
    </row>
    <row r="29" spans="1:14" s="3" customFormat="1" ht="32.25" customHeight="1" thickTop="1" thickBot="1">
      <c r="A29" s="63"/>
      <c r="B29" s="63"/>
      <c r="C29" s="145" t="s">
        <v>7</v>
      </c>
      <c r="D29" s="146"/>
      <c r="E29" s="147"/>
      <c r="F29" s="147"/>
      <c r="G29" s="147"/>
      <c r="H29" s="14"/>
      <c r="I29" s="14"/>
      <c r="J29" s="14"/>
      <c r="K29" s="15"/>
      <c r="L29" s="80"/>
    </row>
    <row r="30" spans="1:14" ht="69" customHeight="1" thickBot="1">
      <c r="A30" s="61"/>
      <c r="B30" s="61"/>
      <c r="C30" s="129"/>
      <c r="D30" s="130"/>
      <c r="E30" s="11"/>
      <c r="F30" s="151" t="s">
        <v>39</v>
      </c>
      <c r="G30" s="58">
        <v>150</v>
      </c>
      <c r="H30" s="59">
        <v>16</v>
      </c>
      <c r="I30" s="60">
        <v>14</v>
      </c>
      <c r="J30" s="31"/>
      <c r="K30" s="27">
        <f>J30*I30</f>
        <v>0</v>
      </c>
      <c r="L30" s="64"/>
    </row>
    <row r="31" spans="1:14" ht="69" customHeight="1" thickBot="1">
      <c r="A31" s="61"/>
      <c r="B31" s="61"/>
      <c r="C31" s="131"/>
      <c r="D31" s="132"/>
      <c r="E31" s="8"/>
      <c r="F31" s="150" t="s">
        <v>40</v>
      </c>
      <c r="G31" s="58">
        <v>120</v>
      </c>
      <c r="H31" s="59">
        <v>11</v>
      </c>
      <c r="I31" s="60">
        <v>9.9</v>
      </c>
      <c r="J31" s="32"/>
      <c r="K31" s="29">
        <f>J31*I31</f>
        <v>0</v>
      </c>
      <c r="L31" s="64"/>
    </row>
    <row r="32" spans="1:14" ht="69" customHeight="1" thickBot="1">
      <c r="A32" s="61"/>
      <c r="B32" s="61"/>
      <c r="C32" s="131"/>
      <c r="D32" s="132"/>
      <c r="E32" s="12"/>
      <c r="F32" s="150" t="s">
        <v>41</v>
      </c>
      <c r="G32" s="58">
        <v>150</v>
      </c>
      <c r="H32" s="59">
        <v>16</v>
      </c>
      <c r="I32" s="60">
        <v>14</v>
      </c>
      <c r="J32" s="32"/>
      <c r="K32" s="29">
        <f t="shared" ref="K32:K46" si="1">J32*I32</f>
        <v>0</v>
      </c>
      <c r="L32" s="64"/>
    </row>
    <row r="33" spans="1:12" ht="69" customHeight="1" thickBot="1">
      <c r="A33" s="61"/>
      <c r="B33" s="61"/>
      <c r="C33" s="133"/>
      <c r="D33" s="134"/>
      <c r="E33" s="7"/>
      <c r="F33" s="152" t="s">
        <v>42</v>
      </c>
      <c r="G33" s="58">
        <v>120</v>
      </c>
      <c r="H33" s="59">
        <v>16</v>
      </c>
      <c r="I33" s="60">
        <v>13.6</v>
      </c>
      <c r="J33" s="30"/>
      <c r="K33" s="33">
        <f>J33*I33</f>
        <v>0</v>
      </c>
      <c r="L33" s="64"/>
    </row>
    <row r="34" spans="1:12" ht="32.25" customHeight="1" thickBot="1">
      <c r="A34" s="61"/>
      <c r="B34" s="61"/>
      <c r="C34" s="97" t="s">
        <v>8</v>
      </c>
      <c r="D34" s="98"/>
      <c r="E34" s="14"/>
      <c r="F34" s="14"/>
      <c r="G34" s="14"/>
      <c r="H34" s="14"/>
      <c r="I34" s="14"/>
      <c r="J34" s="14"/>
      <c r="K34" s="15"/>
      <c r="L34" s="64"/>
    </row>
    <row r="35" spans="1:12" ht="48.75" customHeight="1" thickBot="1">
      <c r="A35" s="61"/>
      <c r="B35" s="61"/>
      <c r="C35" s="135"/>
      <c r="D35" s="136"/>
      <c r="E35" s="11"/>
      <c r="F35" s="51" t="s">
        <v>17</v>
      </c>
      <c r="G35" s="58">
        <v>80</v>
      </c>
      <c r="H35" s="59">
        <v>13.9</v>
      </c>
      <c r="I35" s="60">
        <v>11.6</v>
      </c>
      <c r="J35" s="34"/>
      <c r="K35" s="35">
        <f>J35*I35</f>
        <v>0</v>
      </c>
      <c r="L35" s="64"/>
    </row>
    <row r="36" spans="1:12" ht="48.75" customHeight="1" thickBot="1">
      <c r="A36" s="61"/>
      <c r="B36" s="61"/>
      <c r="C36" s="97" t="s">
        <v>9</v>
      </c>
      <c r="D36" s="98"/>
      <c r="E36" s="14"/>
      <c r="F36" s="14"/>
      <c r="G36" s="14"/>
      <c r="H36" s="14"/>
      <c r="I36" s="14"/>
      <c r="J36" s="14"/>
      <c r="K36" s="15"/>
      <c r="L36" s="64"/>
    </row>
    <row r="37" spans="1:12" ht="69" customHeight="1" thickBot="1">
      <c r="A37" s="61"/>
      <c r="B37" s="61"/>
      <c r="C37" s="129"/>
      <c r="D37" s="130"/>
      <c r="E37" s="10"/>
      <c r="F37" s="56" t="s">
        <v>43</v>
      </c>
      <c r="G37" s="58">
        <v>270</v>
      </c>
      <c r="H37" s="59">
        <v>16</v>
      </c>
      <c r="I37" s="60">
        <v>11.2</v>
      </c>
      <c r="J37" s="36"/>
      <c r="K37" s="37">
        <f t="shared" si="1"/>
        <v>0</v>
      </c>
      <c r="L37" s="64"/>
    </row>
    <row r="38" spans="1:12" ht="69" customHeight="1" thickBot="1">
      <c r="A38" s="62"/>
      <c r="B38" s="61"/>
      <c r="C38" s="131"/>
      <c r="D38" s="132"/>
      <c r="E38" s="6"/>
      <c r="F38" s="55" t="s">
        <v>44</v>
      </c>
      <c r="G38" s="58">
        <v>165</v>
      </c>
      <c r="H38" s="59">
        <v>13.7</v>
      </c>
      <c r="I38" s="60">
        <v>11.7</v>
      </c>
      <c r="J38" s="38"/>
      <c r="K38" s="39">
        <f t="shared" si="1"/>
        <v>0</v>
      </c>
      <c r="L38" s="64"/>
    </row>
    <row r="39" spans="1:12" ht="69" customHeight="1" thickBot="1">
      <c r="A39" s="62"/>
      <c r="B39" s="61"/>
      <c r="C39" s="133"/>
      <c r="D39" s="134"/>
      <c r="E39" s="6"/>
      <c r="F39" s="57" t="s">
        <v>45</v>
      </c>
      <c r="G39" s="58">
        <v>400</v>
      </c>
      <c r="H39" s="59">
        <v>22.5</v>
      </c>
      <c r="I39" s="60">
        <v>20.350000000000001</v>
      </c>
      <c r="J39" s="40"/>
      <c r="K39" s="41">
        <f t="shared" si="1"/>
        <v>0</v>
      </c>
      <c r="L39" s="64"/>
    </row>
    <row r="40" spans="1:12" ht="32.25" customHeight="1" thickBot="1">
      <c r="A40" s="62"/>
      <c r="B40" s="61"/>
      <c r="C40" s="97" t="s">
        <v>10</v>
      </c>
      <c r="D40" s="98"/>
      <c r="E40" s="14"/>
      <c r="F40" s="14"/>
      <c r="G40" s="14"/>
      <c r="H40" s="14"/>
      <c r="I40" s="14"/>
      <c r="J40" s="14"/>
      <c r="K40" s="15"/>
      <c r="L40" s="64"/>
    </row>
    <row r="41" spans="1:12" ht="69" customHeight="1" thickBot="1">
      <c r="A41" s="62"/>
      <c r="B41" s="61"/>
      <c r="C41" s="129"/>
      <c r="D41" s="130"/>
      <c r="E41" s="6"/>
      <c r="F41" s="55" t="s">
        <v>46</v>
      </c>
      <c r="G41" s="58">
        <v>150</v>
      </c>
      <c r="H41" s="59">
        <v>8.9</v>
      </c>
      <c r="I41" s="60">
        <v>7.7</v>
      </c>
      <c r="J41" s="36"/>
      <c r="K41" s="37">
        <f t="shared" si="1"/>
        <v>0</v>
      </c>
      <c r="L41" s="64"/>
    </row>
    <row r="42" spans="1:12" ht="69" customHeight="1" thickBot="1">
      <c r="A42" s="62"/>
      <c r="B42" s="61"/>
      <c r="C42" s="131"/>
      <c r="D42" s="132"/>
      <c r="E42" s="6"/>
      <c r="F42" s="56" t="s">
        <v>47</v>
      </c>
      <c r="G42" s="58">
        <v>150</v>
      </c>
      <c r="H42" s="59">
        <v>15.5</v>
      </c>
      <c r="I42" s="60">
        <v>13.5</v>
      </c>
      <c r="J42" s="38"/>
      <c r="K42" s="39">
        <f t="shared" ref="K42" si="2">J42*I42</f>
        <v>0</v>
      </c>
      <c r="L42" s="64"/>
    </row>
    <row r="43" spans="1:12" ht="69" customHeight="1" thickBot="1">
      <c r="A43" s="62"/>
      <c r="B43" s="61"/>
      <c r="C43" s="131"/>
      <c r="D43" s="132"/>
      <c r="E43" s="6"/>
      <c r="F43" s="56" t="s">
        <v>48</v>
      </c>
      <c r="G43" s="58">
        <v>160</v>
      </c>
      <c r="H43" s="59">
        <v>8.9</v>
      </c>
      <c r="I43" s="60">
        <v>7.7</v>
      </c>
      <c r="J43" s="38"/>
      <c r="K43" s="39">
        <f t="shared" si="1"/>
        <v>0</v>
      </c>
      <c r="L43" s="64"/>
    </row>
    <row r="44" spans="1:12" ht="69" customHeight="1" thickBot="1">
      <c r="A44" s="62"/>
      <c r="B44" s="61"/>
      <c r="C44" s="133"/>
      <c r="D44" s="134"/>
      <c r="E44" s="7"/>
      <c r="F44" s="57" t="s">
        <v>49</v>
      </c>
      <c r="G44" s="58">
        <v>80</v>
      </c>
      <c r="H44" s="59">
        <v>6</v>
      </c>
      <c r="I44" s="60">
        <v>5</v>
      </c>
      <c r="J44" s="40"/>
      <c r="K44" s="41">
        <f t="shared" si="1"/>
        <v>0</v>
      </c>
      <c r="L44" s="64"/>
    </row>
    <row r="45" spans="1:12" ht="32.25" customHeight="1" thickBot="1">
      <c r="A45" s="62"/>
      <c r="B45" s="61"/>
      <c r="C45" s="97" t="s">
        <v>16</v>
      </c>
      <c r="D45" s="98"/>
      <c r="E45" s="14"/>
      <c r="F45" s="14"/>
      <c r="G45" s="14"/>
      <c r="H45" s="14"/>
      <c r="I45" s="14"/>
      <c r="J45" s="14"/>
      <c r="K45" s="15"/>
      <c r="L45" s="64"/>
    </row>
    <row r="46" spans="1:12" ht="69" customHeight="1" thickBot="1">
      <c r="A46" s="62"/>
      <c r="B46" s="61"/>
      <c r="C46" s="129"/>
      <c r="D46" s="130"/>
      <c r="E46" s="6"/>
      <c r="F46" s="55" t="s">
        <v>50</v>
      </c>
      <c r="G46" s="58">
        <v>170</v>
      </c>
      <c r="H46" s="59">
        <v>10</v>
      </c>
      <c r="I46" s="60">
        <v>9</v>
      </c>
      <c r="J46" s="38"/>
      <c r="K46" s="39">
        <f t="shared" si="1"/>
        <v>0</v>
      </c>
      <c r="L46" s="64"/>
    </row>
    <row r="47" spans="1:12" ht="69" customHeight="1" thickBot="1">
      <c r="A47" s="62"/>
      <c r="B47" s="61"/>
      <c r="C47" s="131"/>
      <c r="D47" s="132"/>
      <c r="E47" s="6"/>
      <c r="F47" s="56" t="s">
        <v>51</v>
      </c>
      <c r="G47" s="58">
        <v>230</v>
      </c>
      <c r="H47" s="59">
        <v>13.9</v>
      </c>
      <c r="I47" s="60">
        <v>12.5</v>
      </c>
      <c r="J47" s="38"/>
      <c r="K47" s="39">
        <f t="shared" ref="K47:K53" si="3">J47*I47</f>
        <v>0</v>
      </c>
      <c r="L47" s="64"/>
    </row>
    <row r="48" spans="1:12" ht="69" customHeight="1" thickBot="1">
      <c r="A48" s="62"/>
      <c r="B48" s="61"/>
      <c r="C48" s="131"/>
      <c r="D48" s="132"/>
      <c r="E48" s="6"/>
      <c r="F48" s="56" t="s">
        <v>52</v>
      </c>
      <c r="G48" s="58">
        <v>350</v>
      </c>
      <c r="H48" s="59">
        <v>20.9</v>
      </c>
      <c r="I48" s="60">
        <v>18.8</v>
      </c>
      <c r="J48" s="38"/>
      <c r="K48" s="39">
        <f t="shared" si="3"/>
        <v>0</v>
      </c>
      <c r="L48" s="64"/>
    </row>
    <row r="49" spans="1:20" ht="69" customHeight="1" thickBot="1">
      <c r="A49" s="62"/>
      <c r="B49" s="61"/>
      <c r="C49" s="131"/>
      <c r="D49" s="132"/>
      <c r="E49" s="6"/>
      <c r="F49" s="56" t="s">
        <v>53</v>
      </c>
      <c r="G49" s="58">
        <v>510</v>
      </c>
      <c r="H49" s="59">
        <v>29.9</v>
      </c>
      <c r="I49" s="60">
        <v>26.8</v>
      </c>
      <c r="J49" s="38"/>
      <c r="K49" s="39">
        <f t="shared" si="3"/>
        <v>0</v>
      </c>
      <c r="L49" s="64"/>
    </row>
    <row r="50" spans="1:20" ht="69" customHeight="1" thickBot="1">
      <c r="A50" s="62"/>
      <c r="B50" s="61"/>
      <c r="C50" s="131"/>
      <c r="D50" s="132"/>
      <c r="E50" s="6"/>
      <c r="F50" s="56" t="s">
        <v>54</v>
      </c>
      <c r="G50" s="58">
        <v>640</v>
      </c>
      <c r="H50" s="59">
        <v>37.5</v>
      </c>
      <c r="I50" s="60">
        <v>33.9</v>
      </c>
      <c r="J50" s="38"/>
      <c r="K50" s="39">
        <f t="shared" si="3"/>
        <v>0</v>
      </c>
      <c r="L50" s="64"/>
    </row>
    <row r="51" spans="1:20" ht="69" customHeight="1" thickBot="1">
      <c r="A51" s="62"/>
      <c r="B51" s="61"/>
      <c r="C51" s="131"/>
      <c r="D51" s="132"/>
      <c r="E51" s="6"/>
      <c r="F51" s="56" t="s">
        <v>55</v>
      </c>
      <c r="G51" s="58">
        <v>820</v>
      </c>
      <c r="H51" s="59">
        <v>46.9</v>
      </c>
      <c r="I51" s="60">
        <v>42.4</v>
      </c>
      <c r="J51" s="38"/>
      <c r="K51" s="39">
        <f t="shared" si="3"/>
        <v>0</v>
      </c>
      <c r="L51" s="64"/>
      <c r="P51" s="85"/>
      <c r="Q51" s="85"/>
      <c r="R51" s="85"/>
      <c r="S51" s="85"/>
      <c r="T51" s="85"/>
    </row>
    <row r="52" spans="1:20" ht="69" customHeight="1" thickBot="1">
      <c r="A52" s="62"/>
      <c r="B52" s="61"/>
      <c r="C52" s="133"/>
      <c r="D52" s="134"/>
      <c r="E52" s="6"/>
      <c r="F52" s="57" t="s">
        <v>56</v>
      </c>
      <c r="G52" s="58">
        <v>1000</v>
      </c>
      <c r="H52" s="59">
        <v>54.5</v>
      </c>
      <c r="I52" s="60">
        <v>49.3</v>
      </c>
      <c r="J52" s="38"/>
      <c r="K52" s="39">
        <f t="shared" si="3"/>
        <v>0</v>
      </c>
      <c r="L52" s="64"/>
    </row>
    <row r="53" spans="1:20" ht="32.25" customHeight="1" thickBot="1">
      <c r="A53" s="61"/>
      <c r="B53" s="61"/>
      <c r="C53" s="139" t="s">
        <v>4</v>
      </c>
      <c r="D53" s="140"/>
      <c r="E53" s="13"/>
      <c r="F53" s="13"/>
      <c r="G53" s="17"/>
      <c r="H53" s="18"/>
      <c r="I53" s="60">
        <v>0.4</v>
      </c>
      <c r="J53" s="19"/>
      <c r="K53" s="50">
        <f t="shared" si="3"/>
        <v>0</v>
      </c>
      <c r="L53" s="64"/>
    </row>
    <row r="54" spans="1:20" ht="48.75" customHeight="1" thickBot="1">
      <c r="A54" s="61"/>
      <c r="B54" s="61"/>
      <c r="C54" s="148" t="s">
        <v>15</v>
      </c>
      <c r="D54" s="148"/>
      <c r="E54" s="148"/>
      <c r="F54" s="148"/>
      <c r="G54" s="95"/>
      <c r="H54" s="91" t="s">
        <v>0</v>
      </c>
      <c r="I54" s="92"/>
      <c r="J54" s="93"/>
      <c r="K54" s="42">
        <f>SUM(K17:K53)</f>
        <v>0</v>
      </c>
      <c r="L54" s="64"/>
    </row>
    <row r="55" spans="1:20" ht="32.25" customHeight="1">
      <c r="A55" s="61"/>
      <c r="B55" s="61"/>
      <c r="C55" s="141"/>
      <c r="D55" s="142"/>
      <c r="E55" s="81"/>
      <c r="F55" s="81"/>
      <c r="G55" s="78"/>
      <c r="H55" s="78"/>
      <c r="I55" s="78"/>
      <c r="J55" s="78"/>
      <c r="K55" s="61"/>
      <c r="L55" s="64"/>
    </row>
    <row r="56" spans="1:20" ht="81" customHeight="1">
      <c r="A56" s="61"/>
      <c r="B56" s="61"/>
      <c r="C56" s="137"/>
      <c r="D56" s="138"/>
      <c r="E56" s="82"/>
      <c r="F56" s="87"/>
      <c r="G56" s="87"/>
      <c r="H56" s="87"/>
      <c r="I56" s="87"/>
      <c r="J56" s="87"/>
      <c r="K56" s="87"/>
      <c r="L56" s="87"/>
    </row>
    <row r="57" spans="1:20" ht="47.25" customHeight="1">
      <c r="A57" s="61"/>
      <c r="B57" s="61"/>
      <c r="C57" s="137"/>
      <c r="D57" s="138"/>
      <c r="E57" s="82"/>
      <c r="F57" s="82"/>
      <c r="G57" s="82"/>
      <c r="H57" s="61"/>
      <c r="I57" s="61"/>
      <c r="J57" s="61"/>
      <c r="K57" s="61"/>
      <c r="L57" s="64"/>
    </row>
    <row r="58" spans="1:20">
      <c r="A58" s="1"/>
      <c r="B58" s="1"/>
      <c r="C58" s="126"/>
      <c r="D58" s="126"/>
    </row>
    <row r="59" spans="1:20">
      <c r="A59" s="1"/>
      <c r="B59" s="1"/>
      <c r="C59" s="126"/>
      <c r="D59" s="126"/>
      <c r="E59" s="86"/>
      <c r="F59" s="86"/>
      <c r="G59" s="86"/>
      <c r="H59" s="86"/>
      <c r="I59" s="86"/>
    </row>
    <row r="60" spans="1:20">
      <c r="A60" s="1"/>
      <c r="B60" s="1"/>
      <c r="C60" s="126"/>
      <c r="D60" s="126"/>
      <c r="E60" s="86"/>
      <c r="F60" s="86"/>
      <c r="G60" s="86"/>
      <c r="H60" s="86"/>
      <c r="I60" s="86"/>
    </row>
  </sheetData>
  <mergeCells count="57">
    <mergeCell ref="J9:K11"/>
    <mergeCell ref="F12:F13"/>
    <mergeCell ref="C54:F54"/>
    <mergeCell ref="G5:I5"/>
    <mergeCell ref="C57:D57"/>
    <mergeCell ref="C58:D58"/>
    <mergeCell ref="C59:D59"/>
    <mergeCell ref="C60:D60"/>
    <mergeCell ref="C52:D52"/>
    <mergeCell ref="C53:D53"/>
    <mergeCell ref="C55:D55"/>
    <mergeCell ref="C56:D56"/>
    <mergeCell ref="C47:D47"/>
    <mergeCell ref="C48:D48"/>
    <mergeCell ref="C49:D49"/>
    <mergeCell ref="C50:D50"/>
    <mergeCell ref="C51:D51"/>
    <mergeCell ref="C42:D42"/>
    <mergeCell ref="C43:D43"/>
    <mergeCell ref="C44:D44"/>
    <mergeCell ref="C46:D46"/>
    <mergeCell ref="C37:D37"/>
    <mergeCell ref="C38:D38"/>
    <mergeCell ref="C39:D39"/>
    <mergeCell ref="C41:D41"/>
    <mergeCell ref="C32:D32"/>
    <mergeCell ref="C33:D33"/>
    <mergeCell ref="C35:D35"/>
    <mergeCell ref="C27:D27"/>
    <mergeCell ref="C28:D28"/>
    <mergeCell ref="C30:D30"/>
    <mergeCell ref="C31:D31"/>
    <mergeCell ref="C23:D23"/>
    <mergeCell ref="C24:D24"/>
    <mergeCell ref="C25:D25"/>
    <mergeCell ref="C26:D26"/>
    <mergeCell ref="C1:D1"/>
    <mergeCell ref="C2:D2"/>
    <mergeCell ref="C3:D3"/>
    <mergeCell ref="C4:D4"/>
    <mergeCell ref="C5:D5"/>
    <mergeCell ref="C21:D21"/>
    <mergeCell ref="C14:D14"/>
    <mergeCell ref="C8:D8"/>
    <mergeCell ref="C6:D6"/>
    <mergeCell ref="C7:D7"/>
    <mergeCell ref="C20:D20"/>
    <mergeCell ref="C15:D15"/>
    <mergeCell ref="C16:D16"/>
    <mergeCell ref="C17:D17"/>
    <mergeCell ref="C18:D18"/>
    <mergeCell ref="C19:D19"/>
    <mergeCell ref="C9:D9"/>
    <mergeCell ref="C10:D10"/>
    <mergeCell ref="C11:D11"/>
    <mergeCell ref="C12:D12"/>
    <mergeCell ref="C13:D13"/>
  </mergeCells>
  <hyperlinks>
    <hyperlink ref="J9" r:id="rId1"/>
  </hyperlinks>
  <pageMargins left="0.19685039370078741" right="3.937007874015748E-2" top="0.19685039370078741" bottom="3.937007874015748E-2" header="0" footer="0"/>
  <pageSetup paperSize="9" scale="28" fitToWidth="0" orientation="portrait" r:id="rId2"/>
  <headerFooter>
    <oddHeader>&amp;R&amp;"Calibri"&amp;12&amp;K0000FFC2&amp;1#</oddHeader>
  </headerFooter>
  <rowBreaks count="1" manualBreakCount="1">
    <brk id="57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BDC</vt:lpstr>
      <vt:lpstr>BDC!Zone_d_impression</vt:lpstr>
    </vt:vector>
  </TitlesOfParts>
  <Company>Bongrain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Camille BLOCH</dc:creator>
  <cp:lastModifiedBy>Cecile NORMAND</cp:lastModifiedBy>
  <cp:lastPrinted>2021-02-01T16:37:06Z</cp:lastPrinted>
  <dcterms:created xsi:type="dcterms:W3CDTF">2016-06-07T13:25:37Z</dcterms:created>
  <dcterms:modified xsi:type="dcterms:W3CDTF">2021-02-24T13:18:21Z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122838</vt:lpwstr>
  </property>
  <property fmtid="{D5CDD505-2E9C-101B-9397-08002B2CF9AE}" pid="3" name="NXPowerLiteSettings">
    <vt:lpwstr>C74006B004C800</vt:lpwstr>
  </property>
  <property fmtid="{D5CDD505-2E9C-101B-9397-08002B2CF9AE}" pid="4" name="NXPowerLiteVersion">
    <vt:lpwstr>S6.2.11</vt:lpwstr>
  </property>
  <property fmtid="{D5CDD505-2E9C-101B-9397-08002B2CF9AE}" pid="5" name="NXTAG2">
    <vt:lpwstr>00080088040000000000010262b10207c74006b004c800</vt:lpwstr>
  </property>
  <property fmtid="{D5CDD505-2E9C-101B-9397-08002B2CF9AE}" pid="6" name="MSIP_Label_a9be80aa-1d81-4f9b-a725-00b7929cdbde_Enabled">
    <vt:lpwstr>True</vt:lpwstr>
  </property>
  <property fmtid="{D5CDD505-2E9C-101B-9397-08002B2CF9AE}" pid="7" name="MSIP_Label_a9be80aa-1d81-4f9b-a725-00b7929cdbde_SiteId">
    <vt:lpwstr>b2e0bd95-d717-4462-b33e-dcaec4e9c4ec</vt:lpwstr>
  </property>
  <property fmtid="{D5CDD505-2E9C-101B-9397-08002B2CF9AE}" pid="8" name="MSIP_Label_a9be80aa-1d81-4f9b-a725-00b7929cdbde_Ref">
    <vt:lpwstr>https://api.informationprotection.azure.com/api/b2e0bd95-d717-4462-b33e-dcaec4e9c4ec</vt:lpwstr>
  </property>
  <property fmtid="{D5CDD505-2E9C-101B-9397-08002B2CF9AE}" pid="9" name="MSIP_Label_a9be80aa-1d81-4f9b-a725-00b7929cdbde_SetDate">
    <vt:lpwstr>2018-09-06T17:39:03.2459124+02:00</vt:lpwstr>
  </property>
  <property fmtid="{D5CDD505-2E9C-101B-9397-08002B2CF9AE}" pid="10" name="MSIP_Label_a9be80aa-1d81-4f9b-a725-00b7929cdbde_Name">
    <vt:lpwstr>C2-Restricted</vt:lpwstr>
  </property>
  <property fmtid="{D5CDD505-2E9C-101B-9397-08002B2CF9AE}" pid="11" name="MSIP_Label_a9be80aa-1d81-4f9b-a725-00b7929cdbde_Extended_MSFT_Method">
    <vt:lpwstr>Automatic</vt:lpwstr>
  </property>
  <property fmtid="{D5CDD505-2E9C-101B-9397-08002B2CF9AE}" pid="12" name="Sensitivity">
    <vt:lpwstr>C2-Restricted</vt:lpwstr>
  </property>
</Properties>
</file>