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,2024" sheetId="1" state="visible" r:id="rId2"/>
    <sheet name="Feuil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<sst xmlns="http://schemas.openxmlformats.org/spreadsheetml/2006/main" count="110" uniqueCount="86">
  <si>
    <t xml:space="preserve">NOM - PRENOM</t>
  </si>
  <si>
    <t xml:space="preserve">DATE</t>
  </si>
  <si>
    <t xml:space="preserve">SERVICE</t>
  </si>
  <si>
    <t xml:space="preserve">TELEPHONE</t>
  </si>
  <si>
    <r>
      <rPr>
        <b val="true"/>
        <sz val="8"/>
        <color rgb="FFC9211E"/>
        <rFont val="Arial"/>
        <family val="2"/>
        <charset val="1"/>
      </rPr>
      <t xml:space="preserve">N° CARTE ASCE OBLIGATOIRE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: </t>
    </r>
  </si>
  <si>
    <t xml:space="preserve">Adresse pour extérieur:</t>
  </si>
  <si>
    <t xml:space="preserve">Date limite de commande : 25/09/25 par mail à
babeth.plomion@gmail.com 
 Pour livraison le 30/09/25 </t>
  </si>
  <si>
    <t xml:space="preserve">Dénomination</t>
  </si>
  <si>
    <t xml:space="preserve">Contenance</t>
  </si>
  <si>
    <t xml:space="preserve">Coût TTC</t>
  </si>
  <si>
    <t xml:space="preserve">Quantité</t>
  </si>
  <si>
    <t xml:space="preserve">Total</t>
  </si>
  <si>
    <t xml:space="preserve">Huile d’olive LIOLADI</t>
  </si>
  <si>
    <t xml:space="preserve">Bidon de 5 l</t>
  </si>
  <si>
    <r>
      <rPr>
        <sz val="8"/>
        <rFont val="Arial"/>
        <family val="2"/>
        <charset val="1"/>
      </rPr>
      <t xml:space="preserve">Huile d’olive vierge extra</t>
    </r>
    <r>
      <rPr>
        <sz val="8"/>
        <color rgb="FFFF0000"/>
        <rFont val="Arial"/>
        <family val="2"/>
        <charset val="1"/>
      </rPr>
      <t xml:space="preserve"> BIO</t>
    </r>
    <r>
      <rPr>
        <sz val="8"/>
        <rFont val="Arial"/>
        <family val="2"/>
        <charset val="1"/>
      </rPr>
      <t xml:space="preserve"> Charisma VASSILAKIS ESTATE 3 L - </t>
    </r>
    <r>
      <rPr>
        <sz val="8"/>
        <color rgb="FFFF0000"/>
        <rFont val="Arial"/>
        <family val="2"/>
        <charset val="1"/>
      </rPr>
      <t xml:space="preserve">dmm 11/2025</t>
    </r>
  </si>
  <si>
    <t xml:space="preserve">Bidon de 3 l</t>
  </si>
  <si>
    <t xml:space="preserve">Huile d'olive vierge extra AOP SITIA LASITHIOU SAVOUIDAKIS </t>
  </si>
  <si>
    <t xml:space="preserve">Pompe pour bidon huile</t>
  </si>
  <si>
    <t xml:space="preserve">Unité</t>
  </si>
  <si>
    <t xml:space="preserve">Huile olive aromatisée à l’ail</t>
  </si>
  <si>
    <t xml:space="preserve">Spray de 60 ml</t>
  </si>
  <si>
    <t xml:space="preserve"> </t>
  </si>
  <si>
    <t xml:space="preserve">Huile olive aromatisée à l’orange</t>
  </si>
  <si>
    <t xml:space="preserve">Huile olive aromatisée au citron</t>
  </si>
  <si>
    <t xml:space="preserve">Huile olive aromatisée au basilic</t>
  </si>
  <si>
    <t xml:space="preserve">Huile d’olives aromatisée aux piments </t>
  </si>
  <si>
    <t xml:space="preserve">Huile olive infusée à l’ail</t>
  </si>
  <si>
    <t xml:space="preserve">Flacon 250 ml</t>
  </si>
  <si>
    <r>
      <rPr>
        <sz val="8"/>
        <rFont val="Arial"/>
        <family val="2"/>
        <charset val="1"/>
      </rPr>
      <t xml:space="preserve">Huile d’olive infusée à l'orange  </t>
    </r>
    <r>
      <rPr>
        <sz val="8"/>
        <color rgb="FFFF0000"/>
        <rFont val="Arial"/>
        <family val="2"/>
        <charset val="1"/>
      </rPr>
      <t xml:space="preserve"> </t>
    </r>
  </si>
  <si>
    <t xml:space="preserve">Huile d'olive infusée au citron</t>
  </si>
  <si>
    <t xml:space="preserve">Huile d'olive infusée au basilic</t>
  </si>
  <si>
    <t xml:space="preserve">Huile d’olive infusée aux piments</t>
  </si>
  <si>
    <t xml:space="preserve">Crème de vinaigre balsamique à l’orange</t>
  </si>
  <si>
    <t xml:space="preserve">Flacon 200 ml</t>
  </si>
  <si>
    <t xml:space="preserve">Crème de vinaigre balsamique bio grenade et fraise</t>
  </si>
  <si>
    <t xml:space="preserve">Vinaigre balsamique au miel de thym</t>
  </si>
  <si>
    <t xml:space="preserve">Savon huile citron</t>
  </si>
  <si>
    <t xml:space="preserve">Savon 100g</t>
  </si>
  <si>
    <t xml:space="preserve">Savon huile aloe vera</t>
  </si>
  <si>
    <t xml:space="preserve">Savon huile jasmin</t>
  </si>
  <si>
    <t xml:space="preserve">Savon huile rose</t>
  </si>
  <si>
    <t xml:space="preserve">Savon naturel à la lavande et huile d'olive BIO </t>
  </si>
  <si>
    <t xml:space="preserve">Savon naturel à la sauge et huile d'olive BIO</t>
  </si>
  <si>
    <t xml:space="preserve">Miel de crète (plantes sauvages et thym blanc)</t>
  </si>
  <si>
    <t xml:space="preserve">Pot de 450 g</t>
  </si>
  <si>
    <t xml:space="preserve">Miel de thym famille Fanourakis</t>
  </si>
  <si>
    <t xml:space="preserve">Pot 1 kg</t>
  </si>
  <si>
    <t xml:space="preserve">Miel d’oranger de Crète</t>
  </si>
  <si>
    <t xml:space="preserve">Pot de 450g</t>
  </si>
  <si>
    <r>
      <rPr>
        <sz val="8"/>
        <rFont val="Arial"/>
        <family val="2"/>
        <charset val="1"/>
      </rPr>
      <t xml:space="preserve">Coffret 4 mini pots miels</t>
    </r>
    <r>
      <rPr>
        <sz val="8"/>
        <color rgb="FFFF0000"/>
        <rFont val="Arial"/>
        <family val="2"/>
        <charset val="1"/>
      </rPr>
      <t xml:space="preserve"> </t>
    </r>
    <r>
      <rPr>
        <sz val="8"/>
        <color rgb="FF000000"/>
        <rFont val="Arial"/>
        <family val="2"/>
        <charset val="1"/>
      </rPr>
      <t xml:space="preserve">grecs Meligyris</t>
    </r>
  </si>
  <si>
    <t xml:space="preserve">4 x 30g</t>
  </si>
  <si>
    <t xml:space="preserve">Olives vertes</t>
  </si>
  <si>
    <t xml:space="preserve">Paquet de  500 g</t>
  </si>
  <si>
    <t xml:space="preserve">Olives noires de Crète Kalamata sous vide</t>
  </si>
  <si>
    <t xml:space="preserve">Paquet de 500 g</t>
  </si>
  <si>
    <t xml:space="preserve">Olives Crête vertes piment sous vide</t>
  </si>
  <si>
    <t xml:space="preserve">Origan de Crète BIO de vrac</t>
  </si>
  <si>
    <t xml:space="preserve">Sachet de 50 g</t>
  </si>
  <si>
    <r>
      <rPr>
        <sz val="8"/>
        <rFont val="Arial"/>
        <family val="2"/>
        <charset val="1"/>
      </rPr>
      <t xml:space="preserve">Anchois de mer Egée huile d'olive BIO</t>
    </r>
    <r>
      <rPr>
        <sz val="8"/>
        <color rgb="FFFF0000"/>
        <rFont val="Arial"/>
        <family val="2"/>
        <charset val="1"/>
      </rPr>
      <t xml:space="preserve"> </t>
    </r>
  </si>
  <si>
    <t xml:space="preserve">Bte 90 g</t>
  </si>
  <si>
    <r>
      <rPr>
        <sz val="8"/>
        <rFont val="Arial"/>
        <family val="2"/>
        <charset val="1"/>
      </rPr>
      <t xml:space="preserve">Sardines de la mer Egée huile d'olive BIO  </t>
    </r>
    <r>
      <rPr>
        <sz val="8"/>
        <color rgb="FFFF0000"/>
        <rFont val="Arial"/>
        <family val="2"/>
        <charset val="1"/>
      </rPr>
      <t xml:space="preserve"> </t>
    </r>
  </si>
  <si>
    <t xml:space="preserve">Bte 95 g</t>
  </si>
  <si>
    <t xml:space="preserve">Thon sauvage fumé au bois huile d'olive FOS BIO Thinkgreen</t>
  </si>
  <si>
    <t xml:space="preserve">Bte 160 g</t>
  </si>
  <si>
    <r>
      <rPr>
        <sz val="8"/>
        <rFont val="Arial"/>
        <family val="2"/>
        <charset val="1"/>
      </rPr>
      <t xml:space="preserve">Thon sauvage à l’eau aromatisé d’herbes BIO Thinkgreen</t>
    </r>
    <r>
      <rPr>
        <sz val="8"/>
        <color rgb="FFFF0000"/>
        <rFont val="Arial"/>
        <family val="2"/>
        <charset val="1"/>
      </rPr>
      <t xml:space="preserve"> </t>
    </r>
  </si>
  <si>
    <t xml:space="preserve">Bte 150 g</t>
  </si>
  <si>
    <r>
      <rPr>
        <sz val="8"/>
        <rFont val="Arial"/>
        <family val="2"/>
        <charset val="1"/>
      </rPr>
      <t xml:space="preserve">Pistaches grecques grillées salées vrac</t>
    </r>
    <r>
      <rPr>
        <sz val="8"/>
        <color rgb="FFFF0000"/>
        <rFont val="Arial"/>
        <family val="2"/>
        <charset val="1"/>
      </rPr>
      <t xml:space="preserve"> </t>
    </r>
  </si>
  <si>
    <t xml:space="preserve">Vrac 200 g</t>
  </si>
  <si>
    <t xml:space="preserve">Pistaches décortiquées vrac </t>
  </si>
  <si>
    <t xml:space="preserve">Amandes grillées salées vrac  </t>
  </si>
  <si>
    <t xml:space="preserve">Pois chiches grillés non salés - </t>
  </si>
  <si>
    <t xml:space="preserve">Cacahuètes grecques sésame miel </t>
  </si>
  <si>
    <t xml:space="preserve">Paquet 200 g</t>
  </si>
  <si>
    <t xml:space="preserve">Cacahuètes grecques grillées et salées au sel de Messenie</t>
  </si>
  <si>
    <t xml:space="preserve">Pâtes crétoises skiouftiko Maggiri</t>
  </si>
  <si>
    <t xml:space="preserve">Paquet 400 g</t>
  </si>
  <si>
    <t xml:space="preserve">Abricots secs sans sucre ajoutés en vrac de Grèce 200 g </t>
  </si>
  <si>
    <t xml:space="preserve">Vrac 200 g </t>
  </si>
  <si>
    <t xml:space="preserve">Figues séchées sans sucre ajoutés en vrac de Eubée - Evia 200 g</t>
  </si>
  <si>
    <t xml:space="preserve">Dattes séchées </t>
  </si>
  <si>
    <t xml:space="preserve">Raisins secs de Crète variété Sultanas</t>
  </si>
  <si>
    <t xml:space="preserve">Vrac 200g </t>
  </si>
  <si>
    <t xml:space="preserve">Poudre d'amande extra fine de Grèce en vrac 200 g</t>
  </si>
  <si>
    <r>
      <rPr>
        <sz val="8"/>
        <rFont val="Arial"/>
        <family val="2"/>
        <charset val="1"/>
      </rPr>
      <t xml:space="preserve">Flocons de piment rouge séchés « Boukovo » Ilios - </t>
    </r>
    <r>
      <rPr>
        <sz val="8"/>
        <color rgb="FFFF0000"/>
        <rFont val="Arial"/>
        <family val="2"/>
        <charset val="1"/>
      </rPr>
      <t xml:space="preserve">5 en stock</t>
    </r>
  </si>
  <si>
    <t xml:space="preserve">Paquet de 50 g</t>
  </si>
  <si>
    <t xml:space="preserve">TOTAL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</si>
</sst>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#.00"/>
    <numFmt numFmtId="166" formatCode="dd/mm/yyyy"/>
    <numFmt numFmtId="167" formatCode="dd/mm/yy;@"/>
    <numFmt numFmtId="168" formatCode="0#\ ##\ ##\ ##\ ##"/>
    <numFmt numFmtId="169" formatCode="0"/>
    <numFmt numFmtId="170" formatCode="#,##0.00\ [$€-40C];[RED]\-#,##0.00\ [$€-40C]"/>
    <numFmt numFmtId="171" formatCode="#,##0.00&quot; €&quot;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800080"/>
      <name val="Calibri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8"/>
      <color rgb="FFC9211E"/>
      <name val="Arial"/>
      <family val="2"/>
      <charset val="1"/>
    </font>
    <font>
      <b val="true"/>
      <sz val="8"/>
      <color rgb="FFFF0000"/>
      <name val="Arial"/>
      <family val="2"/>
      <charset val="1"/>
    </font>
    <font>
      <sz val="8"/>
      <color rgb="FF333333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8D1D75"/>
      <name val="Arial"/>
      <family val="2"/>
      <charset val="1"/>
    </font>
    <font>
      <sz val="8"/>
      <color rgb="FFFF0000"/>
      <name val="Arial"/>
      <family val="2"/>
      <charset val="1"/>
    </font>
    <font>
      <b val="true"/>
      <sz val="8"/>
      <color rgb="FF8D1D75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17375E"/>
      </left>
      <right style="thin">
        <color rgb="FF17375E"/>
      </right>
      <top style="thin">
        <color rgb="FF17375E"/>
      </top>
      <bottom style="thin">
        <color rgb="FF17375E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8D1D7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131760</xdr:colOff>
      <xdr:row>0</xdr:row>
      <xdr:rowOff>37800</xdr:rowOff>
    </xdr:from>
    <xdr:to>
      <xdr:col>0</xdr:col>
      <xdr:colOff>738000</xdr:colOff>
      <xdr:row>5</xdr:row>
      <xdr:rowOff>43200</xdr:rowOff>
    </xdr:to>
    <xdr:pic>
      <xdr:nvPicPr>
        <xdr:cNvPr id="0" name="images1" descr=""/>
        <xdr:cNvPicPr/>
      </xdr:nvPicPr>
      <xdr:blipFill>
        <a:blip r:embed="rId1"/>
        <a:stretch/>
      </xdr:blipFill>
      <xdr:spPr>
        <a:xfrm>
          <a:off x="131760" y="37800"/>
          <a:ext cx="606240" cy="624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E1048576"/>
  <sheetViews>
    <sheetView showFormulas="false" showGridLines="true" showRowColHeaders="true" showZeros="true" rightToLeft="false" tabSelected="true" showOutlineSymbols="true" defaultGridColor="true" view="normal" topLeftCell="A1" colorId="64" zoomScale="172" zoomScaleNormal="172" zoomScalePageLayoutView="100" workbookViewId="0">
      <selection pane="topLeft" activeCell="A7" activeCellId="0" sqref="A7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56.42"/>
    <col collapsed="false" customWidth="true" hidden="false" outlineLevel="0" max="2" min="2" style="1" width="12.13"/>
    <col collapsed="false" customWidth="true" hidden="false" outlineLevel="0" max="3" min="3" style="2" width="9.3"/>
    <col collapsed="false" customWidth="true" hidden="false" outlineLevel="0" max="4" min="4" style="0" width="7.86"/>
    <col collapsed="false" customWidth="true" hidden="false" outlineLevel="0" max="5" min="5" style="0" width="9.42"/>
    <col collapsed="false" customWidth="true" hidden="false" outlineLevel="0" max="1024" min="1001" style="0" width="9.14"/>
  </cols>
  <sheetData>
    <row r="1" s="5" customFormat="true" ht="9.75" hidden="false" customHeight="true" outlineLevel="0" collapsed="false">
      <c r="A1" s="3" t="s">
        <v>0</v>
      </c>
      <c r="B1" s="4"/>
      <c r="C1" s="4"/>
      <c r="D1" s="4"/>
      <c r="E1" s="4"/>
    </row>
    <row r="2" s="5" customFormat="true" ht="9.75" hidden="false" customHeight="true" outlineLevel="0" collapsed="false">
      <c r="A2" s="3" t="s">
        <v>1</v>
      </c>
      <c r="B2" s="6"/>
      <c r="C2" s="6"/>
      <c r="D2" s="6"/>
      <c r="E2" s="6"/>
    </row>
    <row r="3" s="5" customFormat="true" ht="9.75" hidden="false" customHeight="true" outlineLevel="0" collapsed="false">
      <c r="A3" s="3" t="s">
        <v>2</v>
      </c>
      <c r="B3" s="7"/>
      <c r="C3" s="7"/>
      <c r="D3" s="7"/>
      <c r="E3" s="7"/>
    </row>
    <row r="4" s="5" customFormat="true" ht="9.75" hidden="false" customHeight="true" outlineLevel="0" collapsed="false">
      <c r="A4" s="3" t="s">
        <v>3</v>
      </c>
      <c r="B4" s="8"/>
      <c r="C4" s="8"/>
      <c r="D4" s="8"/>
      <c r="E4" s="8"/>
    </row>
    <row r="5" s="5" customFormat="true" ht="9.75" hidden="false" customHeight="true" outlineLevel="0" collapsed="false">
      <c r="A5" s="9" t="s">
        <v>4</v>
      </c>
      <c r="B5" s="10"/>
      <c r="C5" s="10"/>
      <c r="D5" s="10"/>
      <c r="E5" s="10"/>
    </row>
    <row r="6" s="5" customFormat="true" ht="24" hidden="false" customHeight="true" outlineLevel="0" collapsed="false">
      <c r="A6" s="3" t="s">
        <v>5</v>
      </c>
      <c r="B6" s="7"/>
      <c r="C6" s="7"/>
      <c r="D6" s="7"/>
      <c r="E6" s="7"/>
    </row>
    <row r="7" s="5" customFormat="true" ht="24" hidden="false" customHeight="true" outlineLevel="0" collapsed="false">
      <c r="A7" s="11" t="s">
        <v>6</v>
      </c>
      <c r="B7" s="7"/>
      <c r="C7" s="12"/>
      <c r="D7" s="7"/>
      <c r="E7" s="7"/>
    </row>
    <row r="8" s="5" customFormat="true" ht="11.25" hidden="false" customHeight="true" outlineLevel="0" collapsed="false">
      <c r="A8" s="13" t="s">
        <v>7</v>
      </c>
      <c r="B8" s="13" t="s">
        <v>8</v>
      </c>
      <c r="C8" s="14" t="s">
        <v>9</v>
      </c>
      <c r="D8" s="15" t="s">
        <v>10</v>
      </c>
      <c r="E8" s="15" t="s">
        <v>11</v>
      </c>
    </row>
    <row r="9" s="5" customFormat="true" ht="11.25" hidden="false" customHeight="true" outlineLevel="0" collapsed="false">
      <c r="A9" s="16" t="s">
        <v>12</v>
      </c>
      <c r="B9" s="17" t="s">
        <v>13</v>
      </c>
      <c r="C9" s="18" t="n">
        <v>63.36</v>
      </c>
      <c r="D9" s="16"/>
      <c r="E9" s="19" t="n">
        <f aca="false">C9*D9</f>
        <v>0</v>
      </c>
    </row>
    <row r="10" s="5" customFormat="true" ht="11.25" hidden="false" customHeight="true" outlineLevel="0" collapsed="false">
      <c r="A10" s="16" t="s">
        <v>14</v>
      </c>
      <c r="B10" s="17" t="s">
        <v>15</v>
      </c>
      <c r="C10" s="18" t="n">
        <v>50.8</v>
      </c>
      <c r="D10" s="16"/>
      <c r="E10" s="19" t="n">
        <f aca="false">C10*D10</f>
        <v>0</v>
      </c>
    </row>
    <row r="11" s="5" customFormat="true" ht="11.25" hidden="false" customHeight="true" outlineLevel="0" collapsed="false">
      <c r="A11" s="20" t="s">
        <v>16</v>
      </c>
      <c r="B11" s="17" t="s">
        <v>13</v>
      </c>
      <c r="C11" s="18" t="n">
        <v>64.2</v>
      </c>
      <c r="D11" s="16"/>
      <c r="E11" s="19" t="n">
        <f aca="false">C11*D11</f>
        <v>0</v>
      </c>
    </row>
    <row r="12" customFormat="false" ht="10.8" hidden="false" customHeight="true" outlineLevel="0" collapsed="false">
      <c r="A12" s="16" t="s">
        <v>17</v>
      </c>
      <c r="B12" s="17" t="s">
        <v>18</v>
      </c>
      <c r="C12" s="18" t="n">
        <v>7.8</v>
      </c>
      <c r="D12" s="16"/>
      <c r="E12" s="19" t="n">
        <f aca="false">C12*D12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</row>
    <row r="13" customFormat="false" ht="11.25" hidden="false" customHeight="true" outlineLevel="0" collapsed="false">
      <c r="A13" s="16" t="s">
        <v>19</v>
      </c>
      <c r="B13" s="17" t="s">
        <v>20</v>
      </c>
      <c r="C13" s="18" t="n">
        <v>2.1</v>
      </c>
      <c r="D13" s="16"/>
      <c r="E13" s="19" t="n">
        <f aca="false">C13*D13</f>
        <v>0</v>
      </c>
      <c r="F13" s="5" t="s">
        <v>21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</row>
    <row r="14" s="5" customFormat="true" ht="11.25" hidden="false" customHeight="true" outlineLevel="0" collapsed="false">
      <c r="A14" s="16" t="s">
        <v>22</v>
      </c>
      <c r="B14" s="17" t="s">
        <v>20</v>
      </c>
      <c r="C14" s="18" t="n">
        <v>2.1</v>
      </c>
      <c r="D14" s="16"/>
      <c r="E14" s="19" t="n">
        <f aca="false">C14*D14</f>
        <v>0</v>
      </c>
    </row>
    <row r="15" s="5" customFormat="true" ht="11.25" hidden="false" customHeight="true" outlineLevel="0" collapsed="false">
      <c r="A15" s="16" t="s">
        <v>23</v>
      </c>
      <c r="B15" s="17" t="s">
        <v>20</v>
      </c>
      <c r="C15" s="18" t="n">
        <v>2.1</v>
      </c>
      <c r="D15" s="16"/>
      <c r="E15" s="19" t="n">
        <f aca="false">C15*D15</f>
        <v>0</v>
      </c>
    </row>
    <row r="16" s="5" customFormat="true" ht="11.25" hidden="false" customHeight="true" outlineLevel="0" collapsed="false">
      <c r="A16" s="16" t="s">
        <v>24</v>
      </c>
      <c r="B16" s="17" t="s">
        <v>20</v>
      </c>
      <c r="C16" s="18" t="n">
        <v>2.1</v>
      </c>
      <c r="D16" s="16"/>
      <c r="E16" s="19" t="n">
        <f aca="false">C16*D16</f>
        <v>0</v>
      </c>
    </row>
    <row r="17" s="5" customFormat="true" ht="11.25" hidden="false" customHeight="true" outlineLevel="0" collapsed="false">
      <c r="A17" s="16" t="s">
        <v>25</v>
      </c>
      <c r="B17" s="17" t="s">
        <v>20</v>
      </c>
      <c r="C17" s="18" t="n">
        <v>2.1</v>
      </c>
      <c r="D17" s="16"/>
      <c r="E17" s="19" t="n">
        <f aca="false">C17*D17</f>
        <v>0</v>
      </c>
    </row>
    <row r="18" s="5" customFormat="true" ht="11.25" hidden="false" customHeight="true" outlineLevel="0" collapsed="false">
      <c r="A18" s="16" t="s">
        <v>26</v>
      </c>
      <c r="B18" s="17" t="s">
        <v>27</v>
      </c>
      <c r="C18" s="18" t="n">
        <v>3.96</v>
      </c>
      <c r="D18" s="16"/>
      <c r="E18" s="19" t="n">
        <f aca="false">C18*D18</f>
        <v>0</v>
      </c>
    </row>
    <row r="19" s="5" customFormat="true" ht="11.25" hidden="false" customHeight="true" outlineLevel="0" collapsed="false">
      <c r="A19" s="16" t="s">
        <v>28</v>
      </c>
      <c r="B19" s="17" t="s">
        <v>27</v>
      </c>
      <c r="C19" s="18" t="n">
        <v>3.96</v>
      </c>
      <c r="D19" s="16"/>
      <c r="E19" s="19" t="n">
        <f aca="false">C19*D19</f>
        <v>0</v>
      </c>
    </row>
    <row r="20" s="5" customFormat="true" ht="11.25" hidden="false" customHeight="true" outlineLevel="0" collapsed="false">
      <c r="A20" s="16" t="s">
        <v>29</v>
      </c>
      <c r="B20" s="17" t="s">
        <v>27</v>
      </c>
      <c r="C20" s="18" t="n">
        <v>3.96</v>
      </c>
      <c r="D20" s="16"/>
      <c r="E20" s="19" t="n">
        <f aca="false">C20*D20</f>
        <v>0</v>
      </c>
    </row>
    <row r="21" s="5" customFormat="true" ht="11.25" hidden="false" customHeight="true" outlineLevel="0" collapsed="false">
      <c r="A21" s="16" t="s">
        <v>30</v>
      </c>
      <c r="B21" s="17" t="s">
        <v>27</v>
      </c>
      <c r="C21" s="18" t="n">
        <v>3.956</v>
      </c>
      <c r="D21" s="16"/>
      <c r="E21" s="19" t="n">
        <f aca="false">C21*D21</f>
        <v>0</v>
      </c>
    </row>
    <row r="22" s="5" customFormat="true" ht="11.25" hidden="false" customHeight="true" outlineLevel="0" collapsed="false">
      <c r="A22" s="21" t="s">
        <v>31</v>
      </c>
      <c r="B22" s="22" t="s">
        <v>27</v>
      </c>
      <c r="C22" s="23" t="n">
        <v>3.96</v>
      </c>
      <c r="D22" s="16"/>
      <c r="E22" s="19" t="n">
        <f aca="false">C22*D22</f>
        <v>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</row>
    <row r="23" s="5" customFormat="true" ht="11.25" hidden="false" customHeight="true" outlineLevel="0" collapsed="false">
      <c r="A23" s="21" t="s">
        <v>32</v>
      </c>
      <c r="B23" s="22" t="s">
        <v>33</v>
      </c>
      <c r="C23" s="23" t="n">
        <v>5.4</v>
      </c>
      <c r="D23" s="16"/>
      <c r="E23" s="19" t="n">
        <f aca="false">C23*D23</f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</row>
    <row r="24" s="24" customFormat="true" ht="11.25" hidden="false" customHeight="true" outlineLevel="0" collapsed="false">
      <c r="A24" s="21" t="s">
        <v>34</v>
      </c>
      <c r="B24" s="22" t="s">
        <v>33</v>
      </c>
      <c r="C24" s="23" t="n">
        <v>4.48</v>
      </c>
      <c r="D24" s="16"/>
      <c r="E24" s="19" t="n">
        <f aca="false">C24*D24</f>
        <v>0</v>
      </c>
    </row>
    <row r="25" s="24" customFormat="true" ht="11.25" hidden="false" customHeight="true" outlineLevel="0" collapsed="false">
      <c r="A25" s="21" t="s">
        <v>35</v>
      </c>
      <c r="B25" s="22" t="s">
        <v>27</v>
      </c>
      <c r="C25" s="23" t="n">
        <v>4.77</v>
      </c>
      <c r="D25" s="16"/>
      <c r="E25" s="19" t="n">
        <f aca="false">C25*D25</f>
        <v>0</v>
      </c>
    </row>
    <row r="26" s="24" customFormat="true" ht="11.25" hidden="false" customHeight="true" outlineLevel="0" collapsed="false">
      <c r="A26" s="21" t="s">
        <v>36</v>
      </c>
      <c r="B26" s="22" t="s">
        <v>37</v>
      </c>
      <c r="C26" s="23" t="n">
        <v>1.08</v>
      </c>
      <c r="D26" s="16"/>
      <c r="E26" s="19" t="n">
        <f aca="false">C26*D26</f>
        <v>0</v>
      </c>
    </row>
    <row r="27" s="24" customFormat="true" ht="11.25" hidden="false" customHeight="true" outlineLevel="0" collapsed="false">
      <c r="A27" s="16" t="s">
        <v>38</v>
      </c>
      <c r="B27" s="22" t="s">
        <v>37</v>
      </c>
      <c r="C27" s="18" t="n">
        <v>1.08</v>
      </c>
      <c r="D27" s="16"/>
      <c r="E27" s="19" t="n">
        <f aca="false">C27*D27</f>
        <v>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</row>
    <row r="28" s="24" customFormat="true" ht="11.25" hidden="false" customHeight="true" outlineLevel="0" collapsed="false">
      <c r="A28" s="21" t="s">
        <v>39</v>
      </c>
      <c r="B28" s="22" t="s">
        <v>37</v>
      </c>
      <c r="C28" s="23" t="n">
        <v>1.08</v>
      </c>
      <c r="D28" s="16"/>
      <c r="E28" s="19" t="n">
        <f aca="false">C28*D28</f>
        <v>0</v>
      </c>
    </row>
    <row r="29" s="5" customFormat="true" ht="11.25" hidden="false" customHeight="true" outlineLevel="0" collapsed="false">
      <c r="A29" s="16" t="s">
        <v>40</v>
      </c>
      <c r="B29" s="22" t="s">
        <v>37</v>
      </c>
      <c r="C29" s="18" t="n">
        <v>1.08</v>
      </c>
      <c r="D29" s="16"/>
      <c r="E29" s="19" t="n">
        <f aca="false">C29*D29</f>
        <v>0</v>
      </c>
    </row>
    <row r="30" s="24" customFormat="true" ht="11.25" hidden="false" customHeight="true" outlineLevel="0" collapsed="false">
      <c r="A30" s="25" t="s">
        <v>41</v>
      </c>
      <c r="B30" s="22" t="s">
        <v>37</v>
      </c>
      <c r="C30" s="18" t="n">
        <v>2.94</v>
      </c>
      <c r="D30" s="16"/>
      <c r="E30" s="19" t="n">
        <f aca="false">C30*D30</f>
        <v>0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</row>
    <row r="31" s="5" customFormat="true" ht="11.25" hidden="false" customHeight="true" outlineLevel="0" collapsed="false">
      <c r="A31" s="25" t="s">
        <v>42</v>
      </c>
      <c r="B31" s="22" t="s">
        <v>37</v>
      </c>
      <c r="C31" s="18" t="n">
        <v>2.94</v>
      </c>
      <c r="D31" s="16"/>
      <c r="E31" s="19" t="n">
        <f aca="false">C31*D31</f>
        <v>0</v>
      </c>
    </row>
    <row r="32" s="5" customFormat="true" ht="11.25" hidden="false" customHeight="true" outlineLevel="0" collapsed="false">
      <c r="A32" s="25" t="s">
        <v>43</v>
      </c>
      <c r="B32" s="17" t="s">
        <v>44</v>
      </c>
      <c r="C32" s="18" t="n">
        <v>9.6</v>
      </c>
      <c r="D32" s="16"/>
      <c r="E32" s="19" t="n">
        <f aca="false">C32*D32</f>
        <v>0</v>
      </c>
    </row>
    <row r="33" s="5" customFormat="true" ht="11.25" hidden="false" customHeight="true" outlineLevel="0" collapsed="false">
      <c r="A33" s="16" t="s">
        <v>45</v>
      </c>
      <c r="B33" s="17" t="s">
        <v>46</v>
      </c>
      <c r="C33" s="18" t="n">
        <v>15</v>
      </c>
      <c r="D33" s="16"/>
      <c r="E33" s="19" t="n">
        <f aca="false">C33*D33</f>
        <v>0</v>
      </c>
    </row>
    <row r="34" s="5" customFormat="true" ht="11.25" hidden="false" customHeight="true" outlineLevel="0" collapsed="false">
      <c r="A34" s="16" t="s">
        <v>47</v>
      </c>
      <c r="B34" s="17" t="s">
        <v>48</v>
      </c>
      <c r="C34" s="18" t="n">
        <v>9.6</v>
      </c>
      <c r="D34" s="16"/>
      <c r="E34" s="19" t="n">
        <f aca="false">C34*D34</f>
        <v>0</v>
      </c>
    </row>
    <row r="35" s="5" customFormat="true" ht="11.25" hidden="false" customHeight="true" outlineLevel="0" collapsed="false">
      <c r="A35" s="16" t="s">
        <v>49</v>
      </c>
      <c r="B35" s="17" t="s">
        <v>50</v>
      </c>
      <c r="C35" s="18" t="n">
        <v>4.34</v>
      </c>
      <c r="D35" s="16"/>
      <c r="E35" s="19" t="n">
        <f aca="false">C35*D35</f>
        <v>0</v>
      </c>
    </row>
    <row r="36" s="5" customFormat="true" ht="11.25" hidden="false" customHeight="true" outlineLevel="0" collapsed="false">
      <c r="A36" s="16" t="s">
        <v>51</v>
      </c>
      <c r="B36" s="17" t="s">
        <v>52</v>
      </c>
      <c r="C36" s="18" t="n">
        <v>5.06</v>
      </c>
      <c r="D36" s="16"/>
      <c r="E36" s="19" t="n">
        <f aca="false">C36*D36</f>
        <v>0</v>
      </c>
    </row>
    <row r="37" s="5" customFormat="true" ht="11.25" hidden="false" customHeight="true" outlineLevel="0" collapsed="false">
      <c r="A37" s="16" t="s">
        <v>53</v>
      </c>
      <c r="B37" s="17" t="s">
        <v>54</v>
      </c>
      <c r="C37" s="18" t="n">
        <v>5.064</v>
      </c>
      <c r="D37" s="16"/>
      <c r="E37" s="19" t="n">
        <f aca="false">C37*D37</f>
        <v>0</v>
      </c>
    </row>
    <row r="38" s="5" customFormat="true" ht="11.25" hidden="false" customHeight="true" outlineLevel="0" collapsed="false">
      <c r="A38" s="16" t="s">
        <v>55</v>
      </c>
      <c r="B38" s="17" t="s">
        <v>54</v>
      </c>
      <c r="C38" s="18" t="n">
        <v>5.06</v>
      </c>
      <c r="D38" s="16"/>
      <c r="E38" s="19" t="n">
        <f aca="false">C38*D38</f>
        <v>0</v>
      </c>
    </row>
    <row r="39" s="5" customFormat="true" ht="11.25" hidden="false" customHeight="true" outlineLevel="0" collapsed="false">
      <c r="A39" s="25" t="s">
        <v>56</v>
      </c>
      <c r="B39" s="17" t="s">
        <v>57</v>
      </c>
      <c r="C39" s="18" t="n">
        <v>1.58</v>
      </c>
      <c r="D39" s="16"/>
      <c r="E39" s="19" t="n">
        <f aca="false">C39*D39</f>
        <v>0</v>
      </c>
    </row>
    <row r="40" s="5" customFormat="true" ht="11.25" hidden="false" customHeight="true" outlineLevel="0" collapsed="false">
      <c r="A40" s="16" t="s">
        <v>58</v>
      </c>
      <c r="B40" s="17" t="s">
        <v>59</v>
      </c>
      <c r="C40" s="18" t="n">
        <v>3.5</v>
      </c>
      <c r="D40" s="16"/>
      <c r="E40" s="19" t="n">
        <f aca="false">C40*D40</f>
        <v>0</v>
      </c>
    </row>
    <row r="41" s="5" customFormat="true" ht="11.25" hidden="false" customHeight="true" outlineLevel="0" collapsed="false">
      <c r="A41" s="16" t="s">
        <v>60</v>
      </c>
      <c r="B41" s="17" t="s">
        <v>61</v>
      </c>
      <c r="C41" s="18" t="n">
        <v>3.5</v>
      </c>
      <c r="D41" s="16"/>
      <c r="E41" s="19" t="n">
        <f aca="false">C41*D41</f>
        <v>0</v>
      </c>
    </row>
    <row r="42" s="5" customFormat="true" ht="11.25" hidden="false" customHeight="true" outlineLevel="0" collapsed="false">
      <c r="A42" s="16" t="s">
        <v>62</v>
      </c>
      <c r="B42" s="17" t="s">
        <v>63</v>
      </c>
      <c r="C42" s="18" t="n">
        <v>5.2</v>
      </c>
      <c r="D42" s="16"/>
      <c r="E42" s="19" t="n">
        <f aca="false">C42*D42</f>
        <v>0</v>
      </c>
    </row>
    <row r="43" s="5" customFormat="true" ht="11.25" hidden="false" customHeight="true" outlineLevel="0" collapsed="false">
      <c r="A43" s="16" t="s">
        <v>64</v>
      </c>
      <c r="B43" s="17" t="s">
        <v>65</v>
      </c>
      <c r="C43" s="18" t="n">
        <v>5.2</v>
      </c>
      <c r="D43" s="16"/>
      <c r="E43" s="19" t="n">
        <f aca="false">C43*D43</f>
        <v>0</v>
      </c>
    </row>
    <row r="44" s="5" customFormat="true" ht="11.25" hidden="false" customHeight="true" outlineLevel="0" collapsed="false">
      <c r="A44" s="16" t="s">
        <v>66</v>
      </c>
      <c r="B44" s="17" t="s">
        <v>67</v>
      </c>
      <c r="C44" s="18" t="n">
        <v>4.8</v>
      </c>
      <c r="D44" s="16"/>
      <c r="E44" s="19" t="n">
        <f aca="false">C44*D44</f>
        <v>0</v>
      </c>
    </row>
    <row r="45" s="5" customFormat="true" ht="11.25" hidden="false" customHeight="true" outlineLevel="0" collapsed="false">
      <c r="A45" s="16" t="s">
        <v>68</v>
      </c>
      <c r="B45" s="17" t="s">
        <v>67</v>
      </c>
      <c r="C45" s="18" t="n">
        <v>7.2</v>
      </c>
      <c r="D45" s="16"/>
      <c r="E45" s="19" t="n">
        <f aca="false">C45*D45</f>
        <v>0</v>
      </c>
    </row>
    <row r="46" s="5" customFormat="true" ht="11.25" hidden="false" customHeight="true" outlineLevel="0" collapsed="false">
      <c r="A46" s="16" t="s">
        <v>69</v>
      </c>
      <c r="B46" s="17" t="s">
        <v>67</v>
      </c>
      <c r="C46" s="18" t="n">
        <v>5.6</v>
      </c>
      <c r="D46" s="16"/>
      <c r="E46" s="19" t="n">
        <f aca="false">C46*D46</f>
        <v>0</v>
      </c>
    </row>
    <row r="47" s="5" customFormat="true" ht="11.25" hidden="false" customHeight="true" outlineLevel="0" collapsed="false">
      <c r="A47" s="16" t="s">
        <v>70</v>
      </c>
      <c r="B47" s="17" t="s">
        <v>67</v>
      </c>
      <c r="C47" s="18" t="n">
        <v>2.7</v>
      </c>
      <c r="D47" s="16"/>
      <c r="E47" s="19" t="n">
        <f aca="false">C47*D47</f>
        <v>0</v>
      </c>
    </row>
    <row r="48" s="5" customFormat="true" ht="11.25" hidden="false" customHeight="true" outlineLevel="0" collapsed="false">
      <c r="A48" s="16" t="s">
        <v>71</v>
      </c>
      <c r="B48" s="17" t="s">
        <v>72</v>
      </c>
      <c r="C48" s="18" t="n">
        <v>2.65</v>
      </c>
      <c r="D48" s="16"/>
      <c r="E48" s="19" t="n">
        <f aca="false">C48*D48</f>
        <v>0</v>
      </c>
    </row>
    <row r="49" s="5" customFormat="true" ht="11.25" hidden="false" customHeight="true" outlineLevel="0" collapsed="false">
      <c r="A49" s="16" t="s">
        <v>73</v>
      </c>
      <c r="B49" s="17" t="s">
        <v>67</v>
      </c>
      <c r="C49" s="18" t="n">
        <v>2.65</v>
      </c>
      <c r="D49" s="16"/>
      <c r="E49" s="19" t="n">
        <f aca="false">C49*D49</f>
        <v>0</v>
      </c>
    </row>
    <row r="50" s="5" customFormat="true" ht="11.25" hidden="false" customHeight="true" outlineLevel="0" collapsed="false">
      <c r="A50" s="16" t="s">
        <v>74</v>
      </c>
      <c r="B50" s="17" t="s">
        <v>75</v>
      </c>
      <c r="C50" s="18" t="n">
        <v>4.8</v>
      </c>
      <c r="D50" s="16"/>
      <c r="E50" s="19" t="n">
        <f aca="false">C50*D50</f>
        <v>0</v>
      </c>
    </row>
    <row r="51" s="5" customFormat="true" ht="11.25" hidden="false" customHeight="true" outlineLevel="0" collapsed="false">
      <c r="A51" s="16" t="s">
        <v>76</v>
      </c>
      <c r="B51" s="26" t="s">
        <v>77</v>
      </c>
      <c r="C51" s="18" t="n">
        <v>4.8</v>
      </c>
      <c r="D51" s="16"/>
      <c r="E51" s="19" t="n">
        <f aca="false">C51*D51</f>
        <v>0</v>
      </c>
    </row>
    <row r="52" s="5" customFormat="true" ht="11.25" hidden="false" customHeight="true" outlineLevel="0" collapsed="false">
      <c r="A52" s="16" t="s">
        <v>78</v>
      </c>
      <c r="B52" s="26" t="s">
        <v>77</v>
      </c>
      <c r="C52" s="18" t="n">
        <v>3.5</v>
      </c>
      <c r="D52" s="16"/>
      <c r="E52" s="19" t="n">
        <f aca="false">C52*D52</f>
        <v>0</v>
      </c>
    </row>
    <row r="53" s="5" customFormat="true" ht="11.25" hidden="false" customHeight="true" outlineLevel="0" collapsed="false">
      <c r="A53" s="16" t="s">
        <v>79</v>
      </c>
      <c r="B53" s="26" t="s">
        <v>67</v>
      </c>
      <c r="C53" s="18" t="n">
        <v>3.9</v>
      </c>
      <c r="D53" s="16"/>
      <c r="E53" s="19" t="n">
        <f aca="false">C53*D53</f>
        <v>0</v>
      </c>
    </row>
    <row r="54" s="5" customFormat="true" ht="11.25" hidden="false" customHeight="true" outlineLevel="0" collapsed="false">
      <c r="A54" s="16" t="s">
        <v>80</v>
      </c>
      <c r="B54" s="26" t="s">
        <v>81</v>
      </c>
      <c r="C54" s="18" t="n">
        <v>2.8</v>
      </c>
      <c r="D54" s="16"/>
      <c r="E54" s="19" t="n">
        <f aca="false">C54*D54</f>
        <v>0</v>
      </c>
    </row>
    <row r="55" s="5" customFormat="true" ht="11.25" hidden="false" customHeight="true" outlineLevel="0" collapsed="false">
      <c r="A55" s="16" t="s">
        <v>82</v>
      </c>
      <c r="B55" s="17" t="s">
        <v>67</v>
      </c>
      <c r="C55" s="18" t="n">
        <v>3.2</v>
      </c>
      <c r="D55" s="16"/>
      <c r="E55" s="19" t="n">
        <f aca="false">C55*D55</f>
        <v>0</v>
      </c>
    </row>
    <row r="56" s="5" customFormat="true" ht="11.25" hidden="false" customHeight="true" outlineLevel="0" collapsed="false">
      <c r="A56" s="16" t="s">
        <v>83</v>
      </c>
      <c r="B56" s="17" t="s">
        <v>84</v>
      </c>
      <c r="C56" s="18" t="n">
        <v>3.5</v>
      </c>
      <c r="D56" s="16"/>
      <c r="E56" s="19" t="n">
        <f aca="false">C56*D56</f>
        <v>0</v>
      </c>
    </row>
    <row r="57" s="5" customFormat="true" ht="9.75" hidden="false" customHeight="true" outlineLevel="0" collapsed="false">
      <c r="A57" s="27" t="s">
        <v>85</v>
      </c>
      <c r="B57" s="1"/>
      <c r="C57" s="28"/>
      <c r="E57" s="29" t="n">
        <f aca="false">SUM(E9:E50)</f>
        <v>0</v>
      </c>
    </row>
    <row r="58" s="5" customFormat="true" ht="12.75" hidden="false" customHeight="false" outlineLevel="0" collapsed="false">
      <c r="A58" s="0"/>
      <c r="B58" s="0"/>
      <c r="C58" s="2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</row>
    <row r="59" s="5" customFormat="true" ht="12.75" hidden="false" customHeight="false" outlineLevel="0" collapsed="false">
      <c r="A59" s="0"/>
      <c r="B59" s="1"/>
      <c r="C59" s="2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</row>
    <row r="60" s="5" customFormat="true" ht="12.75" hidden="false" customHeight="false" outlineLevel="0" collapsed="false">
      <c r="A60" s="0"/>
      <c r="B60" s="1"/>
      <c r="C60" s="2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B1:E1"/>
    <mergeCell ref="B2:E2"/>
    <mergeCell ref="B3:E3"/>
    <mergeCell ref="B4:E4"/>
    <mergeCell ref="B5:E5"/>
    <mergeCell ref="B6:E6"/>
  </mergeCells>
  <printOptions headings="false" gridLines="false" gridLinesSet="true" horizontalCentered="false" verticalCentered="false"/>
  <pageMargins left="0.275694444444444" right="0.25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148437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2025-05-22T17:44:17Z</dcterms:created>
  <dc:creator>Utilisateur</dc:creator>
  <dc:description/>
  <dc:language>fr-FR</dc:language>
  <cp:lastModifiedBy/>
  <dcterms:modified xsi:type="dcterms:W3CDTF">2025-09-10T21:50:44Z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